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ДЧБ!$A$20</definedName>
    <definedName name="FIO" localSheetId="0">ДЧБ!#REF!</definedName>
    <definedName name="LAST_CELL" localSheetId="0">ДЧБ!#REF!</definedName>
    <definedName name="SIGN" localSheetId="0">ДЧБ!$A$20:$E$21</definedName>
  </definedNames>
  <calcPr calcId="124519"/>
</workbook>
</file>

<file path=xl/calcChain.xml><?xml version="1.0" encoding="utf-8"?>
<calcChain xmlns="http://schemas.openxmlformats.org/spreadsheetml/2006/main">
  <c r="E132" i="1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5"/>
  <c r="E64"/>
  <c r="E63"/>
  <c r="E62"/>
  <c r="E57"/>
  <c r="E56"/>
  <c r="E55"/>
  <c r="E54"/>
  <c r="E53"/>
  <c r="E50"/>
  <c r="E49"/>
  <c r="E48"/>
  <c r="E47"/>
  <c r="E46"/>
  <c r="E43"/>
  <c r="E42"/>
  <c r="E37"/>
  <c r="E36"/>
  <c r="E17"/>
  <c r="E16"/>
  <c r="E15"/>
  <c r="E14"/>
  <c r="E13"/>
  <c r="E12"/>
</calcChain>
</file>

<file path=xl/sharedStrings.xml><?xml version="1.0" encoding="utf-8"?>
<sst xmlns="http://schemas.openxmlformats.org/spreadsheetml/2006/main" count="254" uniqueCount="180">
  <si>
    <t>Бюджет: Бюджет МО "Таицкое городское поселение"</t>
  </si>
  <si>
    <t>Единица измерения тыс. руб.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</si>
  <si>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</si>
  <si>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</si>
  <si>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</si>
  <si>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</si>
  <si>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</si>
  <si>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</si>
  <si>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</si>
  <si>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</si>
  <si>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</si>
  <si>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</si>
  <si>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</si>
  <si>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</si>
  <si>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</si>
  <si>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</si>
  <si>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1.01.02020.01.0000.110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</si>
  <si>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</si>
  <si>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1.01.02020.01.1000.110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</si>
  <si>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</si>
  <si>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1.01.02020.01.2100.110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</si>
  <si>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</si>
  <si>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1.01.02020.01.3000.110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</si>
  <si>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</si>
  <si>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</si>
  <si>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</si>
  <si>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1.01.02030.01.1000.110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</si>
  <si>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</si>
  <si>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1.01.02030.01.2100.110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</si>
  <si>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</si>
  <si>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1.01.02030.01.3000.110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</si>
  <si>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</si>
  <si>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1.03.00000.00.0000.000</t>
  </si>
  <si>
    <t>НАЛОГИ НА ТОВАРЫ (РАБОТЫ, УСЛУГИ), РЕАЛИЗУЕМЫЕ НА ТЕРРИТОРИИ РОССИЙСКОЙ ФЕДЕРАЦИИ</t>
  </si>
  <si>
    <t>1.03.02000.01.0000.110</t>
  </si>
  <si>
    <t>Акцизы по подакцизным товарам (продукции), производимым на территории Российской Федерации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</si>
  <si>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</si>
  <si>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</si>
  <si>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</si>
  <si>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</si>
  <si>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</si>
  <si>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</si>
  <si>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</si>
  <si>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</si>
  <si>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1.06.00000.00.0000.000</t>
  </si>
  <si>
    <t>НАЛОГИ НА ИМУЩЕСТВО</t>
  </si>
  <si>
    <t>1.06.01000.00.0000.110</t>
  </si>
  <si>
    <t>Налог на имущество физических лиц</t>
  </si>
  <si>
    <t>1.06.01030.13.0000.110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</si>
  <si>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</si>
  <si>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1.06.01030.13.1000.110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</si>
  <si>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</si>
  <si>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1.06.01030.13.2100.110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</si>
  <si>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</si>
  <si>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1.06.06000.00.0000.110</t>
  </si>
  <si>
    <t>Земельный налог</t>
  </si>
  <si>
    <t>1.06.06030.00.0000.110</t>
  </si>
  <si>
    <t>Земельный налог с организаций</t>
  </si>
  <si>
    <t>1.06.06033.13.0000.110</t>
  </si>
  <si>
    <t>Земельный налог с организаций, обладающих земельным участком, расположенным в границах городских поселений</t>
  </si>
  <si>
    <t>1.06.06033.13.1000.110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</si>
  <si>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</si>
  <si>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1.06.06033.13.2100.110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</si>
  <si>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</si>
  <si>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1.06.06033.13.3000.110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</si>
  <si>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</si>
  <si>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1.06.06040.00.0000.110</t>
  </si>
  <si>
    <t>Земельный налог с физических лиц</t>
  </si>
  <si>
    <t>1.06.06043.13.0000.110</t>
  </si>
  <si>
    <t>Земельный налог с физических лиц, обладающих земельным участком, расположенным в границах городских поселений</t>
  </si>
  <si>
    <t>1.06.06043.13.1000.110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</si>
  <si>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</si>
  <si>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1.06.06043.13.2100.110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</si>
  <si>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</si>
  <si>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</si>
  <si>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</si>
  <si>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1.11.05000.00.0000.120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</si>
  <si>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</si>
  <si>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1.11.05010.00.0000.120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</si>
  <si>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</si>
  <si>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1.11.05013.13.0000.120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</si>
  <si>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</si>
  <si>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1.11.05013.13.0617.120</t>
  </si>
  <si>
    <t>1.11.05070.00.0000.120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</si>
  <si>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</si>
  <si>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1.11.05075.13.0000.120</t>
  </si>
  <si>
    <t>Доходы от сдачи в аренду имущества, составляющего казну городских поселений (за исключением земельных участков)</t>
  </si>
  <si>
    <t>1.11.09000.00.0000.120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</si>
  <si>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</si>
  <si>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1.11.09040.00.0000.120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</si>
  <si>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</si>
  <si>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1.11.09045.13.0000.120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</si>
  <si>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</si>
  <si>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1.11.09045.13.0111.120</t>
  </si>
  <si>
    <t>прочие доходы от использования имущества /найм/</t>
  </si>
  <si>
    <t>1.13.00000.00.0000.000</t>
  </si>
  <si>
    <t>ДОХОДЫ ОТ ОКАЗАНИЯ ПЛАТНЫХ УСЛУГ (РАБОТ) И КОМПЕНСАЦИИ ЗАТРАТ ГОСУДАРСТВА</t>
  </si>
  <si>
    <t>1.13.01000.00.0000.130</t>
  </si>
  <si>
    <t>Доходы от оказания платных услуг (работ)</t>
  </si>
  <si>
    <t>1.13.01990.00.0000.130</t>
  </si>
  <si>
    <t>Прочие доходы от оказания платных услуг (работ)</t>
  </si>
  <si>
    <t>1.13.01995.13.0000.130</t>
  </si>
  <si>
    <t>Прочие доходы от оказания платных услуг (работ) получателями средств бюджетов городских поселений</t>
  </si>
  <si>
    <t>1.13.01995.13.0532.130</t>
  </si>
  <si>
    <t>1.14.00000.00.0000.000</t>
  </si>
  <si>
    <t>ДОХОДЫ ОТ ПРОДАЖИ МАТЕРИАЛЬНЫХ И НЕМАТЕРИАЛЬНЫХ АКТИВОВ</t>
  </si>
  <si>
    <t>1.14.02000.00.0000.000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</si>
  <si>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</si>
  <si>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1.14.02050.13.0000.410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</si>
  <si>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</si>
  <si>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1.14.02053.13.0000.410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</si>
  <si>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</si>
  <si>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1.14.06000.00.0000.430</t>
  </si>
  <si>
    <t>Доходы от продажи земельных участков, находящихся в государственной и муниципальной собственности</t>
  </si>
  <si>
    <t>1.14.06010.00.0000.430</t>
  </si>
  <si>
    <t>Доходы от продажи земельных участков, государственная собственность на которые не разграничена</t>
  </si>
  <si>
    <t>1.14.06013.13.0000.430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</si>
  <si>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</si>
  <si>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1.14.06013.13.0617.430</t>
  </si>
  <si>
    <t>1.17.00000.00.0000.000</t>
  </si>
  <si>
    <t>ПРОЧИЕ НЕНАЛОГОВЫЕ ДОХОДЫ</t>
  </si>
  <si>
    <t>1.17.05000.00.0000.180</t>
  </si>
  <si>
    <t>Прочие неналоговые доходы</t>
  </si>
  <si>
    <t>1.17.05050.13.0000.180</t>
  </si>
  <si>
    <t>Прочие неналоговые доходы бюджетов городских поселений</t>
  </si>
  <si>
    <t>1.17.05050.13.0530.180</t>
  </si>
  <si>
    <t>прочие неналоговые доходы</t>
  </si>
  <si>
    <t>1.17.05050.13.0532.180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</si>
  <si>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</si>
  <si>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</si>
  <si>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</si>
  <si>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</si>
  <si>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2.02.10000.00.0000.151</t>
  </si>
  <si>
    <t>Дотации бюджетам бюджетной системы Российской Федерации</t>
  </si>
  <si>
    <t>2.02.15001.00.0000.151</t>
  </si>
  <si>
    <t>Дотации на выравнивание бюджетной обеспеченности</t>
  </si>
  <si>
    <t>2.02.15001.13.0000.151</t>
  </si>
  <si>
    <t>Дотации бюджетам городских поселений на выравнивание бюджетной обеспеченности</t>
  </si>
  <si>
    <t>2.02.15002.00.0000.151</t>
  </si>
  <si>
    <t>Дотации бюджетам на поддержку мер по обеспечению сбалансированности бюджетов</t>
  </si>
  <si>
    <t>2.02.15002.13.0000.151</t>
  </si>
  <si>
    <t>Дотации бюджетам городских поселений на поддержку мер по обеспечению сбалансированности бюджетов</t>
  </si>
  <si>
    <t>2.02.20000.00.0000.151</t>
  </si>
  <si>
    <t>Субсидии бюджетам бюджетной системы Российской Федерации (межбюджетные субсидии)</t>
  </si>
  <si>
    <t>2.02.20216.00.0000.151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</si>
  <si>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</si>
  <si>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2.02.20216.13.0000.151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</si>
  <si>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</si>
  <si>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2.02.29999.00.0000.151</t>
  </si>
  <si>
    <t>Прочие субсидии</t>
  </si>
  <si>
    <t>2.02.29999.13.0000.151</t>
  </si>
  <si>
    <t>Прочие субсидии бюджетам городских поселений</t>
  </si>
  <si>
    <t>2.02.30000.00.0000.151</t>
  </si>
  <si>
    <t>Субвенции бюджетам бюджетной системы Российской Федерации</t>
  </si>
  <si>
    <t>2.02.30024.00.0000.151</t>
  </si>
  <si>
    <t>Субвенции местным бюджетам на выполнение передаваемых полномочий субъектов Российской Федерации</t>
  </si>
  <si>
    <t>2.02.30024.13.0000.151</t>
  </si>
  <si>
    <t>Субвенции бюджетам городских поселений на выполнение передаваемых полномочий субъектов Российской Федерации</t>
  </si>
  <si>
    <t>2.02.35118.00.0000.151</t>
  </si>
  <si>
    <t>Субвенции бюджетам на осуществление первичного воинского учета на территориях, где отсутствуют военные комиссариаты</t>
  </si>
  <si>
    <t>2.02.35118.13.0000.151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</si>
  <si>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</si>
  <si>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2.02.40000.00.0000.151</t>
  </si>
  <si>
    <t>Иные межбюджетные трансферты</t>
  </si>
  <si>
    <t>2.02.49999.00.0000.151</t>
  </si>
  <si>
    <t>Прочие межбюджетные трансферты, передаваемые бюджетам</t>
  </si>
  <si>
    <t>2.02.49999.13.0000.151</t>
  </si>
  <si>
    <t>Прочие межбюджетные трансферты, передаваемые бюджетам городских поселений</t>
  </si>
  <si>
    <t>Итого</t>
  </si>
  <si>
    <t xml:space="preserve">                                                                                         Приложение № 3</t>
  </si>
  <si>
    <t xml:space="preserve">к решению Совета депутатов </t>
  </si>
  <si>
    <t>Процент исполнения, %</t>
  </si>
  <si>
    <t>Код бюджетной классификации</t>
  </si>
  <si>
    <t>Наименование доходных источников</t>
  </si>
  <si>
    <t>План на 2018 год</t>
  </si>
  <si>
    <t>Исполнение за 2018 год</t>
  </si>
  <si>
    <t>Муниципального образования</t>
  </si>
  <si>
    <t>Таицкое городское поселение</t>
  </si>
  <si>
    <t>Поступление доходов в бюджет МО Таицкое городское поселение за 2018 год</t>
  </si>
  <si>
    <t>№ 20 от "29" апреля  2019 года</t>
  </si>
</sst>
</file>

<file path=xl/styles.xml><?xml version="1.0" encoding="utf-8"?>
<styleSheet xmlns="http://schemas.openxmlformats.org/spreadsheetml/2006/main">
  <numFmts count="1">
    <numFmt numFmtId="164" formatCode="?"/>
  </numFmts>
  <fonts count="19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sz val="10"/>
      <name val="Times New Roman"/>
      <family val="1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2"/>
      <name val="Arial Narrow"/>
      <family val="2"/>
      <charset val="204"/>
    </font>
    <font>
      <b/>
      <sz val="12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4" fillId="0" borderId="0" xfId="0" applyFont="1"/>
    <xf numFmtId="0" fontId="4" fillId="0" borderId="0" xfId="0" applyFont="1" applyAlignment="1">
      <alignment horizontal="right" vertical="distributed"/>
    </xf>
    <xf numFmtId="0" fontId="4" fillId="0" borderId="0" xfId="0" applyFont="1" applyAlignment="1">
      <alignment vertical="distributed"/>
    </xf>
    <xf numFmtId="0" fontId="6" fillId="0" borderId="0" xfId="0" applyFont="1"/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distributed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164" fontId="12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0" fontId="13" fillId="0" borderId="0" xfId="0" applyFont="1"/>
    <xf numFmtId="49" fontId="14" fillId="0" borderId="1" xfId="0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left" vertical="center" wrapText="1"/>
    </xf>
    <xf numFmtId="4" fontId="14" fillId="0" borderId="1" xfId="0" applyNumberFormat="1" applyFont="1" applyBorder="1" applyAlignment="1" applyProtection="1">
      <alignment horizontal="right" vertical="center" wrapText="1"/>
    </xf>
    <xf numFmtId="49" fontId="15" fillId="0" borderId="1" xfId="0" applyNumberFormat="1" applyFont="1" applyBorder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left"/>
    </xf>
    <xf numFmtId="4" fontId="14" fillId="0" borderId="1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left" vertical="center" wrapText="1"/>
    </xf>
    <xf numFmtId="0" fontId="17" fillId="0" borderId="0" xfId="0" applyFont="1"/>
    <xf numFmtId="0" fontId="18" fillId="0" borderId="0" xfId="0" applyFont="1"/>
    <xf numFmtId="0" fontId="1" fillId="0" borderId="0" xfId="0" applyFont="1" applyBorder="1" applyAlignment="1" applyProtection="1">
      <alignment wrapText="1"/>
    </xf>
    <xf numFmtId="0" fontId="7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32"/>
  <sheetViews>
    <sheetView showGridLines="0" tabSelected="1" zoomScale="110" zoomScaleNormal="110" workbookViewId="0">
      <selection activeCell="H12" sqref="H12"/>
    </sheetView>
  </sheetViews>
  <sheetFormatPr defaultRowHeight="12.75" customHeight="1" outlineLevelRow="7"/>
  <cols>
    <col min="1" max="1" width="23" customWidth="1"/>
    <col min="2" max="2" width="32.7109375" customWidth="1"/>
    <col min="3" max="3" width="12" customWidth="1"/>
    <col min="4" max="4" width="12.85546875" customWidth="1"/>
    <col min="5" max="5" width="11.7109375" customWidth="1"/>
  </cols>
  <sheetData>
    <row r="1" spans="1:5" s="3" customFormat="1" ht="29.25" customHeight="1">
      <c r="C1" s="22"/>
      <c r="D1" s="38" t="s">
        <v>169</v>
      </c>
      <c r="E1" s="38"/>
    </row>
    <row r="2" spans="1:5" s="3" customFormat="1" ht="13.15" customHeight="1">
      <c r="B2" s="5"/>
      <c r="C2" s="22"/>
      <c r="D2" s="38" t="s">
        <v>170</v>
      </c>
      <c r="E2" s="38"/>
    </row>
    <row r="3" spans="1:5" s="3" customFormat="1" ht="13.15" customHeight="1">
      <c r="A3" s="4"/>
      <c r="B3" s="4"/>
      <c r="C3" s="38" t="s">
        <v>176</v>
      </c>
      <c r="D3" s="38"/>
      <c r="E3" s="38"/>
    </row>
    <row r="4" spans="1:5" s="3" customFormat="1" ht="13.15" customHeight="1">
      <c r="A4" s="4"/>
      <c r="B4" s="4"/>
      <c r="C4" s="38" t="s">
        <v>177</v>
      </c>
      <c r="D4" s="38"/>
      <c r="E4" s="38"/>
    </row>
    <row r="5" spans="1:5" s="3" customFormat="1" ht="13.15" customHeight="1">
      <c r="C5" s="38" t="s">
        <v>179</v>
      </c>
      <c r="D5" s="38"/>
      <c r="E5" s="38"/>
    </row>
    <row r="6" spans="1:5" s="3" customFormat="1"/>
    <row r="7" spans="1:5" s="3" customFormat="1" ht="22.5" customHeight="1">
      <c r="A7" s="39" t="s">
        <v>178</v>
      </c>
      <c r="B7" s="39"/>
      <c r="C7" s="39"/>
      <c r="D7" s="39"/>
      <c r="E7" s="39"/>
    </row>
    <row r="8" spans="1:5">
      <c r="A8" s="37" t="s">
        <v>0</v>
      </c>
      <c r="B8" s="37"/>
      <c r="C8" s="37"/>
      <c r="D8" s="37"/>
      <c r="E8" s="2"/>
    </row>
    <row r="9" spans="1:5" ht="6" customHeight="1">
      <c r="A9" s="37"/>
      <c r="B9" s="37"/>
      <c r="C9" s="37"/>
      <c r="D9" s="37"/>
      <c r="E9" s="2"/>
    </row>
    <row r="10" spans="1:5">
      <c r="A10" s="1" t="s">
        <v>1</v>
      </c>
      <c r="B10" s="1"/>
      <c r="C10" s="1"/>
      <c r="D10" s="1"/>
      <c r="E10" s="1"/>
    </row>
    <row r="11" spans="1:5" s="6" customFormat="1" ht="49.5">
      <c r="A11" s="19" t="s">
        <v>172</v>
      </c>
      <c r="B11" s="20" t="s">
        <v>173</v>
      </c>
      <c r="C11" s="19" t="s">
        <v>174</v>
      </c>
      <c r="D11" s="19" t="s">
        <v>175</v>
      </c>
      <c r="E11" s="21" t="s">
        <v>171</v>
      </c>
    </row>
    <row r="12" spans="1:5" ht="31.5">
      <c r="A12" s="28" t="s">
        <v>2</v>
      </c>
      <c r="B12" s="29" t="s">
        <v>3</v>
      </c>
      <c r="C12" s="30">
        <v>33590</v>
      </c>
      <c r="D12" s="30">
        <v>33126.49</v>
      </c>
      <c r="E12" s="30">
        <f>D12/C12*100</f>
        <v>98.620095266448331</v>
      </c>
    </row>
    <row r="13" spans="1:5" ht="16.5" outlineLevel="1">
      <c r="A13" s="13" t="s">
        <v>4</v>
      </c>
      <c r="B13" s="7" t="s">
        <v>5</v>
      </c>
      <c r="C13" s="17">
        <v>10300</v>
      </c>
      <c r="D13" s="17">
        <v>11992.67</v>
      </c>
      <c r="E13" s="17">
        <f t="shared" ref="E13:E76" si="0">D13/C13*100</f>
        <v>116.43368932038835</v>
      </c>
    </row>
    <row r="14" spans="1:5" ht="16.5" outlineLevel="2" collapsed="1">
      <c r="A14" s="13" t="s">
        <v>6</v>
      </c>
      <c r="B14" s="7" t="s">
        <v>7</v>
      </c>
      <c r="C14" s="17">
        <v>10300</v>
      </c>
      <c r="D14" s="17">
        <v>11992.67</v>
      </c>
      <c r="E14" s="17">
        <f t="shared" si="0"/>
        <v>116.43368932038835</v>
      </c>
    </row>
    <row r="15" spans="1:5" ht="77.25" hidden="1" customHeight="1" outlineLevel="3">
      <c r="A15" s="13" t="s">
        <v>8</v>
      </c>
      <c r="B15" s="7" t="s">
        <v>9</v>
      </c>
      <c r="C15" s="17">
        <v>10300</v>
      </c>
      <c r="D15" s="17">
        <v>11927.12</v>
      </c>
      <c r="E15" s="17">
        <f t="shared" si="0"/>
        <v>115.79728155339805</v>
      </c>
    </row>
    <row r="16" spans="1:5" ht="117.75" hidden="1" customHeight="1" outlineLevel="4">
      <c r="A16" s="13" t="s">
        <v>10</v>
      </c>
      <c r="B16" s="8" t="s">
        <v>11</v>
      </c>
      <c r="C16" s="17">
        <v>10300</v>
      </c>
      <c r="D16" s="17">
        <v>11932.83</v>
      </c>
      <c r="E16" s="17">
        <f t="shared" si="0"/>
        <v>115.85271844660194</v>
      </c>
    </row>
    <row r="17" spans="1:5" ht="114.75" hidden="1" outlineLevel="7">
      <c r="A17" s="14" t="s">
        <v>10</v>
      </c>
      <c r="B17" s="9" t="s">
        <v>11</v>
      </c>
      <c r="C17" s="18">
        <v>10300</v>
      </c>
      <c r="D17" s="18">
        <v>11932.83</v>
      </c>
      <c r="E17" s="18">
        <f t="shared" si="0"/>
        <v>115.85271844660194</v>
      </c>
    </row>
    <row r="18" spans="1:5" ht="102" hidden="1" outlineLevel="4">
      <c r="A18" s="13" t="s">
        <v>12</v>
      </c>
      <c r="B18" s="8" t="s">
        <v>13</v>
      </c>
      <c r="C18" s="17">
        <v>0</v>
      </c>
      <c r="D18" s="17">
        <v>3.54</v>
      </c>
      <c r="E18" s="17">
        <v>0</v>
      </c>
    </row>
    <row r="19" spans="1:5" ht="89.25" hidden="1" outlineLevel="7">
      <c r="A19" s="14" t="s">
        <v>12</v>
      </c>
      <c r="B19" s="9" t="s">
        <v>13</v>
      </c>
      <c r="C19" s="18">
        <v>0</v>
      </c>
      <c r="D19" s="18">
        <v>3.54</v>
      </c>
      <c r="E19" s="17">
        <v>0</v>
      </c>
    </row>
    <row r="20" spans="1:5" ht="127.5" hidden="1" outlineLevel="4">
      <c r="A20" s="13" t="s">
        <v>14</v>
      </c>
      <c r="B20" s="8" t="s">
        <v>15</v>
      </c>
      <c r="C20" s="17">
        <v>0</v>
      </c>
      <c r="D20" s="17">
        <v>-9.25</v>
      </c>
      <c r="E20" s="17">
        <v>0</v>
      </c>
    </row>
    <row r="21" spans="1:5" ht="114.75" hidden="1" outlineLevel="7">
      <c r="A21" s="14" t="s">
        <v>14</v>
      </c>
      <c r="B21" s="9" t="s">
        <v>15</v>
      </c>
      <c r="C21" s="18">
        <v>0</v>
      </c>
      <c r="D21" s="18">
        <v>-9.25</v>
      </c>
      <c r="E21" s="17">
        <v>0</v>
      </c>
    </row>
    <row r="22" spans="1:5" ht="123.75" hidden="1" customHeight="1" outlineLevel="3">
      <c r="A22" s="13" t="s">
        <v>16</v>
      </c>
      <c r="B22" s="8" t="s">
        <v>17</v>
      </c>
      <c r="C22" s="17">
        <v>0</v>
      </c>
      <c r="D22" s="17">
        <v>23.05</v>
      </c>
      <c r="E22" s="17">
        <v>0</v>
      </c>
    </row>
    <row r="23" spans="1:5" ht="158.25" hidden="1" customHeight="1" outlineLevel="4">
      <c r="A23" s="13" t="s">
        <v>18</v>
      </c>
      <c r="B23" s="8" t="s">
        <v>19</v>
      </c>
      <c r="C23" s="17">
        <v>0</v>
      </c>
      <c r="D23" s="17">
        <v>21.96</v>
      </c>
      <c r="E23" s="17">
        <v>0</v>
      </c>
    </row>
    <row r="24" spans="1:5" ht="153" hidden="1" outlineLevel="7">
      <c r="A24" s="14" t="s">
        <v>18</v>
      </c>
      <c r="B24" s="9" t="s">
        <v>19</v>
      </c>
      <c r="C24" s="18">
        <v>0</v>
      </c>
      <c r="D24" s="18">
        <v>21.96</v>
      </c>
      <c r="E24" s="17">
        <v>0</v>
      </c>
    </row>
    <row r="25" spans="1:5" ht="153" hidden="1" outlineLevel="4">
      <c r="A25" s="13" t="s">
        <v>20</v>
      </c>
      <c r="B25" s="8" t="s">
        <v>21</v>
      </c>
      <c r="C25" s="17">
        <v>0</v>
      </c>
      <c r="D25" s="17">
        <v>0.7</v>
      </c>
      <c r="E25" s="17">
        <v>0</v>
      </c>
    </row>
    <row r="26" spans="1:5" ht="127.5" hidden="1" outlineLevel="7">
      <c r="A26" s="14" t="s">
        <v>20</v>
      </c>
      <c r="B26" s="9" t="s">
        <v>21</v>
      </c>
      <c r="C26" s="18">
        <v>0</v>
      </c>
      <c r="D26" s="18">
        <v>0.7</v>
      </c>
      <c r="E26" s="17">
        <v>0</v>
      </c>
    </row>
    <row r="27" spans="1:5" ht="154.5" hidden="1" customHeight="1" outlineLevel="4">
      <c r="A27" s="13" t="s">
        <v>22</v>
      </c>
      <c r="B27" s="8" t="s">
        <v>23</v>
      </c>
      <c r="C27" s="17">
        <v>0</v>
      </c>
      <c r="D27" s="17">
        <v>0.39</v>
      </c>
      <c r="E27" s="17">
        <v>0</v>
      </c>
    </row>
    <row r="28" spans="1:5" ht="153" hidden="1" outlineLevel="7">
      <c r="A28" s="14" t="s">
        <v>22</v>
      </c>
      <c r="B28" s="9" t="s">
        <v>23</v>
      </c>
      <c r="C28" s="18">
        <v>0</v>
      </c>
      <c r="D28" s="18">
        <v>0.39</v>
      </c>
      <c r="E28" s="17">
        <v>0</v>
      </c>
    </row>
    <row r="29" spans="1:5" ht="51" hidden="1" outlineLevel="3">
      <c r="A29" s="13" t="s">
        <v>24</v>
      </c>
      <c r="B29" s="7" t="s">
        <v>25</v>
      </c>
      <c r="C29" s="17">
        <v>0</v>
      </c>
      <c r="D29" s="17">
        <v>42.5</v>
      </c>
      <c r="E29" s="17">
        <v>0</v>
      </c>
    </row>
    <row r="30" spans="1:5" ht="89.25" hidden="1" outlineLevel="4">
      <c r="A30" s="13" t="s">
        <v>26</v>
      </c>
      <c r="B30" s="7" t="s">
        <v>27</v>
      </c>
      <c r="C30" s="17">
        <v>0</v>
      </c>
      <c r="D30" s="17">
        <v>40.03</v>
      </c>
      <c r="E30" s="17">
        <v>0</v>
      </c>
    </row>
    <row r="31" spans="1:5" ht="76.5" hidden="1" outlineLevel="7">
      <c r="A31" s="14" t="s">
        <v>26</v>
      </c>
      <c r="B31" s="10" t="s">
        <v>27</v>
      </c>
      <c r="C31" s="18">
        <v>0</v>
      </c>
      <c r="D31" s="18">
        <v>40.03</v>
      </c>
      <c r="E31" s="17">
        <v>0</v>
      </c>
    </row>
    <row r="32" spans="1:5" ht="63.75" hidden="1" outlineLevel="4">
      <c r="A32" s="13" t="s">
        <v>28</v>
      </c>
      <c r="B32" s="7" t="s">
        <v>29</v>
      </c>
      <c r="C32" s="17">
        <v>0</v>
      </c>
      <c r="D32" s="17">
        <v>0.72</v>
      </c>
      <c r="E32" s="17">
        <v>0</v>
      </c>
    </row>
    <row r="33" spans="1:5" ht="51" hidden="1" outlineLevel="7">
      <c r="A33" s="14" t="s">
        <v>28</v>
      </c>
      <c r="B33" s="10" t="s">
        <v>29</v>
      </c>
      <c r="C33" s="18">
        <v>0</v>
      </c>
      <c r="D33" s="18">
        <v>0.72</v>
      </c>
      <c r="E33" s="17">
        <v>0</v>
      </c>
    </row>
    <row r="34" spans="1:5" ht="89.25" hidden="1" outlineLevel="4">
      <c r="A34" s="13" t="s">
        <v>30</v>
      </c>
      <c r="B34" s="7" t="s">
        <v>31</v>
      </c>
      <c r="C34" s="17">
        <v>0</v>
      </c>
      <c r="D34" s="17">
        <v>1.76</v>
      </c>
      <c r="E34" s="17">
        <v>0</v>
      </c>
    </row>
    <row r="35" spans="1:5" ht="89.25" hidden="1" outlineLevel="7">
      <c r="A35" s="14" t="s">
        <v>30</v>
      </c>
      <c r="B35" s="10" t="s">
        <v>31</v>
      </c>
      <c r="C35" s="18">
        <v>0</v>
      </c>
      <c r="D35" s="18">
        <v>1.76</v>
      </c>
      <c r="E35" s="17">
        <v>0</v>
      </c>
    </row>
    <row r="36" spans="1:5" ht="38.25" outlineLevel="1">
      <c r="A36" s="13" t="s">
        <v>32</v>
      </c>
      <c r="B36" s="7" t="s">
        <v>33</v>
      </c>
      <c r="C36" s="17">
        <v>1800</v>
      </c>
      <c r="D36" s="17">
        <v>1858.43</v>
      </c>
      <c r="E36" s="17">
        <f t="shared" si="0"/>
        <v>103.24611111111111</v>
      </c>
    </row>
    <row r="37" spans="1:5" ht="38.25" outlineLevel="2">
      <c r="A37" s="11" t="s">
        <v>34</v>
      </c>
      <c r="B37" s="7" t="s">
        <v>35</v>
      </c>
      <c r="C37" s="15">
        <v>1800</v>
      </c>
      <c r="D37" s="15">
        <v>1858.43</v>
      </c>
      <c r="E37" s="15">
        <f t="shared" si="0"/>
        <v>103.24611111111111</v>
      </c>
    </row>
    <row r="38" spans="1:5" ht="76.5" outlineLevel="3" collapsed="1">
      <c r="A38" s="12" t="s">
        <v>36</v>
      </c>
      <c r="B38" s="24" t="s">
        <v>37</v>
      </c>
      <c r="C38" s="16">
        <v>0</v>
      </c>
      <c r="D38" s="16">
        <v>828.05</v>
      </c>
      <c r="E38" s="16">
        <v>100</v>
      </c>
    </row>
    <row r="39" spans="1:5" ht="76.5" hidden="1" outlineLevel="7">
      <c r="A39" s="12" t="s">
        <v>36</v>
      </c>
      <c r="B39" s="24" t="s">
        <v>37</v>
      </c>
      <c r="C39" s="16">
        <v>0</v>
      </c>
      <c r="D39" s="16">
        <v>828.05</v>
      </c>
      <c r="E39" s="16">
        <v>0</v>
      </c>
    </row>
    <row r="40" spans="1:5" ht="89.25" outlineLevel="3" collapsed="1">
      <c r="A40" s="12" t="s">
        <v>38</v>
      </c>
      <c r="B40" s="25" t="s">
        <v>39</v>
      </c>
      <c r="C40" s="16">
        <v>0</v>
      </c>
      <c r="D40" s="16">
        <v>7.97</v>
      </c>
      <c r="E40" s="16">
        <v>100</v>
      </c>
    </row>
    <row r="41" spans="1:5" ht="89.25" hidden="1" outlineLevel="7">
      <c r="A41" s="12" t="s">
        <v>38</v>
      </c>
      <c r="B41" s="25" t="s">
        <v>39</v>
      </c>
      <c r="C41" s="16">
        <v>0</v>
      </c>
      <c r="D41" s="16">
        <v>7.97</v>
      </c>
      <c r="E41" s="16">
        <v>0</v>
      </c>
    </row>
    <row r="42" spans="1:5" ht="76.5" outlineLevel="3" collapsed="1">
      <c r="A42" s="12" t="s">
        <v>40</v>
      </c>
      <c r="B42" s="24" t="s">
        <v>41</v>
      </c>
      <c r="C42" s="16">
        <v>1800</v>
      </c>
      <c r="D42" s="16">
        <v>1207.94</v>
      </c>
      <c r="E42" s="16">
        <f t="shared" si="0"/>
        <v>67.107777777777784</v>
      </c>
    </row>
    <row r="43" spans="1:5" ht="76.5" hidden="1" outlineLevel="7">
      <c r="A43" s="12" t="s">
        <v>40</v>
      </c>
      <c r="B43" s="24" t="s">
        <v>41</v>
      </c>
      <c r="C43" s="16">
        <v>1800</v>
      </c>
      <c r="D43" s="16">
        <v>1207.94</v>
      </c>
      <c r="E43" s="16">
        <f t="shared" si="0"/>
        <v>67.107777777777784</v>
      </c>
    </row>
    <row r="44" spans="1:5" ht="76.5" outlineLevel="3" collapsed="1">
      <c r="A44" s="12" t="s">
        <v>42</v>
      </c>
      <c r="B44" s="24" t="s">
        <v>43</v>
      </c>
      <c r="C44" s="16">
        <v>0</v>
      </c>
      <c r="D44" s="16">
        <v>-185.53</v>
      </c>
      <c r="E44" s="16">
        <v>0</v>
      </c>
    </row>
    <row r="45" spans="1:5" ht="76.5" hidden="1" outlineLevel="7">
      <c r="A45" s="14" t="s">
        <v>42</v>
      </c>
      <c r="B45" s="10" t="s">
        <v>43</v>
      </c>
      <c r="C45" s="18">
        <v>0</v>
      </c>
      <c r="D45" s="18">
        <v>-185.53</v>
      </c>
      <c r="E45" s="17">
        <v>0</v>
      </c>
    </row>
    <row r="46" spans="1:5" ht="16.5" outlineLevel="1">
      <c r="A46" s="13" t="s">
        <v>44</v>
      </c>
      <c r="B46" s="7" t="s">
        <v>45</v>
      </c>
      <c r="C46" s="17">
        <v>15800</v>
      </c>
      <c r="D46" s="17">
        <v>15661.25</v>
      </c>
      <c r="E46" s="17">
        <f t="shared" si="0"/>
        <v>99.12183544303798</v>
      </c>
    </row>
    <row r="47" spans="1:5" ht="16.5" outlineLevel="2">
      <c r="A47" s="13" t="s">
        <v>46</v>
      </c>
      <c r="B47" s="7" t="s">
        <v>47</v>
      </c>
      <c r="C47" s="17">
        <v>800</v>
      </c>
      <c r="D47" s="17">
        <v>781.84</v>
      </c>
      <c r="E47" s="17">
        <f t="shared" si="0"/>
        <v>97.73</v>
      </c>
    </row>
    <row r="48" spans="1:5" s="27" customFormat="1" ht="63.75" outlineLevel="3">
      <c r="A48" s="11" t="s">
        <v>48</v>
      </c>
      <c r="B48" s="26" t="s">
        <v>49</v>
      </c>
      <c r="C48" s="15">
        <v>800</v>
      </c>
      <c r="D48" s="15">
        <v>781.84</v>
      </c>
      <c r="E48" s="15">
        <f t="shared" si="0"/>
        <v>97.73</v>
      </c>
    </row>
    <row r="49" spans="1:5" ht="89.25" outlineLevel="4" collapsed="1">
      <c r="A49" s="12" t="s">
        <v>50</v>
      </c>
      <c r="B49" s="24" t="s">
        <v>51</v>
      </c>
      <c r="C49" s="16">
        <v>800</v>
      </c>
      <c r="D49" s="16">
        <v>772.92</v>
      </c>
      <c r="E49" s="16">
        <f t="shared" si="0"/>
        <v>96.614999999999995</v>
      </c>
    </row>
    <row r="50" spans="1:5" ht="89.25" hidden="1" outlineLevel="7">
      <c r="A50" s="12" t="s">
        <v>50</v>
      </c>
      <c r="B50" s="24" t="s">
        <v>51</v>
      </c>
      <c r="C50" s="16">
        <v>800</v>
      </c>
      <c r="D50" s="16">
        <v>772.92</v>
      </c>
      <c r="E50" s="16">
        <f t="shared" si="0"/>
        <v>96.614999999999995</v>
      </c>
    </row>
    <row r="51" spans="1:5" ht="63.75" outlineLevel="4" collapsed="1">
      <c r="A51" s="12" t="s">
        <v>52</v>
      </c>
      <c r="B51" s="24" t="s">
        <v>53</v>
      </c>
      <c r="C51" s="16">
        <v>0</v>
      </c>
      <c r="D51" s="16">
        <v>8.92</v>
      </c>
      <c r="E51" s="16">
        <v>0</v>
      </c>
    </row>
    <row r="52" spans="1:5" ht="63.75" hidden="1" outlineLevel="7">
      <c r="A52" s="14" t="s">
        <v>52</v>
      </c>
      <c r="B52" s="10" t="s">
        <v>53</v>
      </c>
      <c r="C52" s="18">
        <v>0</v>
      </c>
      <c r="D52" s="18">
        <v>8.92</v>
      </c>
      <c r="E52" s="17">
        <v>0</v>
      </c>
    </row>
    <row r="53" spans="1:5" ht="16.5" outlineLevel="2">
      <c r="A53" s="13" t="s">
        <v>54</v>
      </c>
      <c r="B53" s="7" t="s">
        <v>55</v>
      </c>
      <c r="C53" s="17">
        <v>15000</v>
      </c>
      <c r="D53" s="17">
        <v>14879.41</v>
      </c>
      <c r="E53" s="17">
        <f t="shared" si="0"/>
        <v>99.196066666666667</v>
      </c>
    </row>
    <row r="54" spans="1:5" ht="16.5" outlineLevel="3">
      <c r="A54" s="13" t="s">
        <v>56</v>
      </c>
      <c r="B54" s="7" t="s">
        <v>57</v>
      </c>
      <c r="C54" s="17">
        <v>11500</v>
      </c>
      <c r="D54" s="17">
        <v>10076.02</v>
      </c>
      <c r="E54" s="17">
        <f t="shared" si="0"/>
        <v>87.617565217391316</v>
      </c>
    </row>
    <row r="55" spans="1:5" ht="42.75" customHeight="1" outlineLevel="4">
      <c r="A55" s="11" t="s">
        <v>58</v>
      </c>
      <c r="B55" s="7" t="s">
        <v>59</v>
      </c>
      <c r="C55" s="15">
        <v>11500</v>
      </c>
      <c r="D55" s="15">
        <v>10076.02</v>
      </c>
      <c r="E55" s="15">
        <f t="shared" si="0"/>
        <v>87.617565217391316</v>
      </c>
    </row>
    <row r="56" spans="1:5" ht="65.25" customHeight="1" outlineLevel="5" collapsed="1">
      <c r="A56" s="12" t="s">
        <v>60</v>
      </c>
      <c r="B56" s="24" t="s">
        <v>61</v>
      </c>
      <c r="C56" s="16">
        <v>11500</v>
      </c>
      <c r="D56" s="16">
        <v>10007.32</v>
      </c>
      <c r="E56" s="16">
        <f t="shared" si="0"/>
        <v>87.020173913043479</v>
      </c>
    </row>
    <row r="57" spans="1:5" ht="68.25" hidden="1" customHeight="1" outlineLevel="7">
      <c r="A57" s="12" t="s">
        <v>60</v>
      </c>
      <c r="B57" s="24" t="s">
        <v>61</v>
      </c>
      <c r="C57" s="16">
        <v>11500</v>
      </c>
      <c r="D57" s="16">
        <v>10007.32</v>
      </c>
      <c r="E57" s="16">
        <f t="shared" si="0"/>
        <v>87.020173913043479</v>
      </c>
    </row>
    <row r="58" spans="1:5" ht="53.25" customHeight="1" outlineLevel="5" collapsed="1">
      <c r="A58" s="12" t="s">
        <v>62</v>
      </c>
      <c r="B58" s="24" t="s">
        <v>63</v>
      </c>
      <c r="C58" s="16">
        <v>0</v>
      </c>
      <c r="D58" s="16">
        <v>55.35</v>
      </c>
      <c r="E58" s="16">
        <v>100</v>
      </c>
    </row>
    <row r="59" spans="1:5" ht="51" hidden="1" outlineLevel="7">
      <c r="A59" s="12" t="s">
        <v>62</v>
      </c>
      <c r="B59" s="24" t="s">
        <v>63</v>
      </c>
      <c r="C59" s="16">
        <v>0</v>
      </c>
      <c r="D59" s="16">
        <v>55.35</v>
      </c>
      <c r="E59" s="16">
        <v>0</v>
      </c>
    </row>
    <row r="60" spans="1:5" ht="69" customHeight="1" outlineLevel="5" collapsed="1">
      <c r="A60" s="12" t="s">
        <v>64</v>
      </c>
      <c r="B60" s="24" t="s">
        <v>65</v>
      </c>
      <c r="C60" s="16">
        <v>0</v>
      </c>
      <c r="D60" s="16">
        <v>13.36</v>
      </c>
      <c r="E60" s="16">
        <v>100</v>
      </c>
    </row>
    <row r="61" spans="1:5" ht="76.5" hidden="1" outlineLevel="7">
      <c r="A61" s="14" t="s">
        <v>64</v>
      </c>
      <c r="B61" s="10" t="s">
        <v>65</v>
      </c>
      <c r="C61" s="18">
        <v>0</v>
      </c>
      <c r="D61" s="18">
        <v>13.36</v>
      </c>
      <c r="E61" s="17">
        <v>0</v>
      </c>
    </row>
    <row r="62" spans="1:5" ht="16.5" outlineLevel="3">
      <c r="A62" s="13" t="s">
        <v>66</v>
      </c>
      <c r="B62" s="7" t="s">
        <v>67</v>
      </c>
      <c r="C62" s="17">
        <v>3500</v>
      </c>
      <c r="D62" s="17">
        <v>4803.3900000000003</v>
      </c>
      <c r="E62" s="17">
        <f t="shared" si="0"/>
        <v>137.23971428571429</v>
      </c>
    </row>
    <row r="63" spans="1:5" ht="45.75" customHeight="1" outlineLevel="4">
      <c r="A63" s="11" t="s">
        <v>68</v>
      </c>
      <c r="B63" s="7" t="s">
        <v>69</v>
      </c>
      <c r="C63" s="15">
        <v>3500</v>
      </c>
      <c r="D63" s="15">
        <v>4803.3900000000003</v>
      </c>
      <c r="E63" s="15">
        <f t="shared" si="0"/>
        <v>137.23971428571429</v>
      </c>
    </row>
    <row r="64" spans="1:5" ht="81" customHeight="1" outlineLevel="5" collapsed="1">
      <c r="A64" s="12" t="s">
        <v>70</v>
      </c>
      <c r="B64" s="24" t="s">
        <v>71</v>
      </c>
      <c r="C64" s="16">
        <v>3500</v>
      </c>
      <c r="D64" s="16">
        <v>4753.17</v>
      </c>
      <c r="E64" s="16">
        <f t="shared" si="0"/>
        <v>135.80485714285714</v>
      </c>
    </row>
    <row r="65" spans="1:5" ht="76.5" hidden="1" outlineLevel="7">
      <c r="A65" s="12" t="s">
        <v>70</v>
      </c>
      <c r="B65" s="24" t="s">
        <v>71</v>
      </c>
      <c r="C65" s="16">
        <v>3500</v>
      </c>
      <c r="D65" s="16">
        <v>4753.17</v>
      </c>
      <c r="E65" s="16">
        <f t="shared" si="0"/>
        <v>135.80485714285714</v>
      </c>
    </row>
    <row r="66" spans="1:5" ht="59.25" customHeight="1" outlineLevel="5" collapsed="1">
      <c r="A66" s="12" t="s">
        <v>72</v>
      </c>
      <c r="B66" s="24" t="s">
        <v>73</v>
      </c>
      <c r="C66" s="16">
        <v>0</v>
      </c>
      <c r="D66" s="16">
        <v>50.22</v>
      </c>
      <c r="E66" s="16">
        <v>0</v>
      </c>
    </row>
    <row r="67" spans="1:5" ht="51" hidden="1" outlineLevel="7">
      <c r="A67" s="14" t="s">
        <v>72</v>
      </c>
      <c r="B67" s="10" t="s">
        <v>73</v>
      </c>
      <c r="C67" s="18">
        <v>0</v>
      </c>
      <c r="D67" s="18">
        <v>50.22</v>
      </c>
      <c r="E67" s="17">
        <v>0</v>
      </c>
    </row>
    <row r="68" spans="1:5" ht="38.25" outlineLevel="1">
      <c r="A68" s="13" t="s">
        <v>74</v>
      </c>
      <c r="B68" s="7" t="s">
        <v>75</v>
      </c>
      <c r="C68" s="17">
        <v>3940</v>
      </c>
      <c r="D68" s="17">
        <v>2864.54</v>
      </c>
      <c r="E68" s="17">
        <f t="shared" si="0"/>
        <v>72.704060913705575</v>
      </c>
    </row>
    <row r="69" spans="1:5" ht="92.25" customHeight="1" outlineLevel="2" collapsed="1">
      <c r="A69" s="11" t="s">
        <v>76</v>
      </c>
      <c r="B69" s="8" t="s">
        <v>77</v>
      </c>
      <c r="C69" s="15">
        <v>3480</v>
      </c>
      <c r="D69" s="15">
        <v>2393.7399999999998</v>
      </c>
      <c r="E69" s="15">
        <f t="shared" si="0"/>
        <v>68.785632183908035</v>
      </c>
    </row>
    <row r="70" spans="1:5" ht="67.5" hidden="1" customHeight="1" outlineLevel="3">
      <c r="A70" s="12" t="s">
        <v>78</v>
      </c>
      <c r="B70" s="24" t="s">
        <v>79</v>
      </c>
      <c r="C70" s="16">
        <v>3000</v>
      </c>
      <c r="D70" s="16">
        <v>1901.21</v>
      </c>
      <c r="E70" s="16">
        <f t="shared" si="0"/>
        <v>63.373666666666672</v>
      </c>
    </row>
    <row r="71" spans="1:5" ht="94.5" hidden="1" customHeight="1" outlineLevel="4">
      <c r="A71" s="12" t="s">
        <v>80</v>
      </c>
      <c r="B71" s="25" t="s">
        <v>81</v>
      </c>
      <c r="C71" s="16">
        <v>3000</v>
      </c>
      <c r="D71" s="16">
        <v>1901.21</v>
      </c>
      <c r="E71" s="16">
        <f t="shared" si="0"/>
        <v>63.373666666666672</v>
      </c>
    </row>
    <row r="72" spans="1:5" ht="89.25" hidden="1" customHeight="1" outlineLevel="5">
      <c r="A72" s="12" t="s">
        <v>82</v>
      </c>
      <c r="B72" s="25" t="s">
        <v>81</v>
      </c>
      <c r="C72" s="16">
        <v>3000</v>
      </c>
      <c r="D72" s="16">
        <v>1901.21</v>
      </c>
      <c r="E72" s="16">
        <f t="shared" si="0"/>
        <v>63.373666666666672</v>
      </c>
    </row>
    <row r="73" spans="1:5" ht="89.25" outlineLevel="7">
      <c r="A73" s="12" t="s">
        <v>82</v>
      </c>
      <c r="B73" s="25" t="s">
        <v>81</v>
      </c>
      <c r="C73" s="16">
        <v>3000</v>
      </c>
      <c r="D73" s="16">
        <v>1901.21</v>
      </c>
      <c r="E73" s="16">
        <f t="shared" si="0"/>
        <v>63.373666666666672</v>
      </c>
    </row>
    <row r="74" spans="1:5" ht="51" hidden="1" outlineLevel="3">
      <c r="A74" s="12" t="s">
        <v>83</v>
      </c>
      <c r="B74" s="24" t="s">
        <v>84</v>
      </c>
      <c r="C74" s="16">
        <v>480</v>
      </c>
      <c r="D74" s="16">
        <v>492.53</v>
      </c>
      <c r="E74" s="16">
        <f t="shared" si="0"/>
        <v>102.61041666666667</v>
      </c>
    </row>
    <row r="75" spans="1:5" ht="38.25" hidden="1" outlineLevel="4">
      <c r="A75" s="13" t="s">
        <v>85</v>
      </c>
      <c r="B75" s="7" t="s">
        <v>86</v>
      </c>
      <c r="C75" s="17">
        <v>480</v>
      </c>
      <c r="D75" s="17">
        <v>492.53</v>
      </c>
      <c r="E75" s="17">
        <f t="shared" si="0"/>
        <v>102.61041666666667</v>
      </c>
    </row>
    <row r="76" spans="1:5" ht="40.5" outlineLevel="7">
      <c r="A76" s="12" t="s">
        <v>85</v>
      </c>
      <c r="B76" s="34" t="s">
        <v>86</v>
      </c>
      <c r="C76" s="16">
        <v>480</v>
      </c>
      <c r="D76" s="16">
        <v>492.53</v>
      </c>
      <c r="E76" s="16">
        <f t="shared" si="0"/>
        <v>102.61041666666667</v>
      </c>
    </row>
    <row r="77" spans="1:5" ht="93.75" customHeight="1" outlineLevel="2" collapsed="1">
      <c r="A77" s="13" t="s">
        <v>87</v>
      </c>
      <c r="B77" s="8" t="s">
        <v>88</v>
      </c>
      <c r="C77" s="17">
        <v>460</v>
      </c>
      <c r="D77" s="17">
        <v>470.79</v>
      </c>
      <c r="E77" s="17">
        <f t="shared" ref="E77:E132" si="1">D77/C77*100</f>
        <v>102.34565217391305</v>
      </c>
    </row>
    <row r="78" spans="1:5" ht="88.5" hidden="1" customHeight="1" outlineLevel="3">
      <c r="A78" s="12" t="s">
        <v>89</v>
      </c>
      <c r="B78" s="25" t="s">
        <v>90</v>
      </c>
      <c r="C78" s="16">
        <v>460</v>
      </c>
      <c r="D78" s="16">
        <v>470.79</v>
      </c>
      <c r="E78" s="16">
        <f t="shared" si="1"/>
        <v>102.34565217391305</v>
      </c>
    </row>
    <row r="79" spans="1:5" ht="77.25" hidden="1" customHeight="1" outlineLevel="4">
      <c r="A79" s="13" t="s">
        <v>91</v>
      </c>
      <c r="B79" s="7" t="s">
        <v>92</v>
      </c>
      <c r="C79" s="17">
        <v>460</v>
      </c>
      <c r="D79" s="17">
        <v>470.79</v>
      </c>
      <c r="E79" s="17">
        <f t="shared" si="1"/>
        <v>102.34565217391305</v>
      </c>
    </row>
    <row r="80" spans="1:5" ht="25.5" hidden="1" outlineLevel="5">
      <c r="A80" s="13" t="s">
        <v>93</v>
      </c>
      <c r="B80" s="7" t="s">
        <v>94</v>
      </c>
      <c r="C80" s="17">
        <v>460</v>
      </c>
      <c r="D80" s="17">
        <v>470.79</v>
      </c>
      <c r="E80" s="17">
        <f t="shared" si="1"/>
        <v>102.34565217391305</v>
      </c>
    </row>
    <row r="81" spans="1:5" ht="27" outlineLevel="7">
      <c r="A81" s="12" t="s">
        <v>93</v>
      </c>
      <c r="B81" s="34" t="s">
        <v>94</v>
      </c>
      <c r="C81" s="16">
        <v>460</v>
      </c>
      <c r="D81" s="16">
        <v>470.79</v>
      </c>
      <c r="E81" s="16">
        <f t="shared" si="1"/>
        <v>102.34565217391305</v>
      </c>
    </row>
    <row r="82" spans="1:5" ht="38.25" outlineLevel="1">
      <c r="A82" s="13" t="s">
        <v>95</v>
      </c>
      <c r="B82" s="7" t="s">
        <v>96</v>
      </c>
      <c r="C82" s="17">
        <v>250</v>
      </c>
      <c r="D82" s="17">
        <v>250</v>
      </c>
      <c r="E82" s="17">
        <f t="shared" si="1"/>
        <v>100</v>
      </c>
    </row>
    <row r="83" spans="1:5" ht="21.75" customHeight="1" outlineLevel="2" collapsed="1">
      <c r="A83" s="13" t="s">
        <v>97</v>
      </c>
      <c r="B83" s="7" t="s">
        <v>98</v>
      </c>
      <c r="C83" s="17">
        <v>250</v>
      </c>
      <c r="D83" s="17">
        <v>250</v>
      </c>
      <c r="E83" s="17">
        <f t="shared" si="1"/>
        <v>100</v>
      </c>
    </row>
    <row r="84" spans="1:5" ht="25.5" hidden="1" outlineLevel="3">
      <c r="A84" s="13" t="s">
        <v>99</v>
      </c>
      <c r="B84" s="7" t="s">
        <v>100</v>
      </c>
      <c r="C84" s="17">
        <v>250</v>
      </c>
      <c r="D84" s="17">
        <v>250</v>
      </c>
      <c r="E84" s="17">
        <f t="shared" si="1"/>
        <v>100</v>
      </c>
    </row>
    <row r="85" spans="1:5" ht="38.25" hidden="1" outlineLevel="4">
      <c r="A85" s="13" t="s">
        <v>101</v>
      </c>
      <c r="B85" s="7" t="s">
        <v>102</v>
      </c>
      <c r="C85" s="17">
        <v>250</v>
      </c>
      <c r="D85" s="17">
        <v>250</v>
      </c>
      <c r="E85" s="17">
        <f t="shared" si="1"/>
        <v>100</v>
      </c>
    </row>
    <row r="86" spans="1:5" ht="38.25" hidden="1" outlineLevel="5">
      <c r="A86" s="13" t="s">
        <v>103</v>
      </c>
      <c r="B86" s="7" t="s">
        <v>102</v>
      </c>
      <c r="C86" s="17">
        <v>250</v>
      </c>
      <c r="D86" s="17">
        <v>250</v>
      </c>
      <c r="E86" s="17">
        <f t="shared" si="1"/>
        <v>100</v>
      </c>
    </row>
    <row r="87" spans="1:5" ht="38.25" hidden="1" outlineLevel="7">
      <c r="A87" s="14" t="s">
        <v>103</v>
      </c>
      <c r="B87" s="10" t="s">
        <v>102</v>
      </c>
      <c r="C87" s="18">
        <v>250</v>
      </c>
      <c r="D87" s="18">
        <v>250</v>
      </c>
      <c r="E87" s="17">
        <f t="shared" si="1"/>
        <v>100</v>
      </c>
    </row>
    <row r="88" spans="1:5" ht="25.5" outlineLevel="1" collapsed="1">
      <c r="A88" s="13" t="s">
        <v>104</v>
      </c>
      <c r="B88" s="7" t="s">
        <v>105</v>
      </c>
      <c r="C88" s="17">
        <v>1250</v>
      </c>
      <c r="D88" s="17">
        <v>260.44</v>
      </c>
      <c r="E88" s="17">
        <f t="shared" si="1"/>
        <v>20.8352</v>
      </c>
    </row>
    <row r="89" spans="1:5" ht="89.25" hidden="1" outlineLevel="2">
      <c r="A89" s="12" t="s">
        <v>106</v>
      </c>
      <c r="B89" s="25" t="s">
        <v>107</v>
      </c>
      <c r="C89" s="16">
        <v>1000</v>
      </c>
      <c r="D89" s="16">
        <v>0</v>
      </c>
      <c r="E89" s="16">
        <v>0</v>
      </c>
    </row>
    <row r="90" spans="1:5" ht="102" hidden="1" outlineLevel="3">
      <c r="A90" s="12" t="s">
        <v>108</v>
      </c>
      <c r="B90" s="25" t="s">
        <v>109</v>
      </c>
      <c r="C90" s="16">
        <v>1000</v>
      </c>
      <c r="D90" s="16">
        <v>0</v>
      </c>
      <c r="E90" s="16">
        <f t="shared" si="1"/>
        <v>0</v>
      </c>
    </row>
    <row r="91" spans="1:5" ht="102" hidden="1" outlineLevel="4">
      <c r="A91" s="12" t="s">
        <v>110</v>
      </c>
      <c r="B91" s="25" t="s">
        <v>111</v>
      </c>
      <c r="C91" s="16">
        <v>1000</v>
      </c>
      <c r="D91" s="16">
        <v>0</v>
      </c>
      <c r="E91" s="16">
        <f t="shared" si="1"/>
        <v>0</v>
      </c>
    </row>
    <row r="92" spans="1:5" ht="102" outlineLevel="7">
      <c r="A92" s="12" t="s">
        <v>110</v>
      </c>
      <c r="B92" s="25" t="s">
        <v>111</v>
      </c>
      <c r="C92" s="16">
        <v>1000</v>
      </c>
      <c r="D92" s="16">
        <v>0</v>
      </c>
      <c r="E92" s="16">
        <f t="shared" si="1"/>
        <v>0</v>
      </c>
    </row>
    <row r="93" spans="1:5" ht="38.25" hidden="1" outlineLevel="2">
      <c r="A93" s="12" t="s">
        <v>112</v>
      </c>
      <c r="B93" s="24" t="s">
        <v>113</v>
      </c>
      <c r="C93" s="16">
        <v>250</v>
      </c>
      <c r="D93" s="16">
        <v>260.44</v>
      </c>
      <c r="E93" s="16">
        <f t="shared" si="1"/>
        <v>104.176</v>
      </c>
    </row>
    <row r="94" spans="1:5" s="36" customFormat="1" ht="40.5" hidden="1" outlineLevel="3">
      <c r="A94" s="12" t="s">
        <v>114</v>
      </c>
      <c r="B94" s="34" t="s">
        <v>115</v>
      </c>
      <c r="C94" s="16">
        <v>250</v>
      </c>
      <c r="D94" s="16">
        <v>260.44</v>
      </c>
      <c r="E94" s="16">
        <f t="shared" si="1"/>
        <v>104.176</v>
      </c>
    </row>
    <row r="95" spans="1:5" s="36" customFormat="1" ht="54" hidden="1" outlineLevel="4">
      <c r="A95" s="12" t="s">
        <v>116</v>
      </c>
      <c r="B95" s="34" t="s">
        <v>117</v>
      </c>
      <c r="C95" s="16">
        <v>250</v>
      </c>
      <c r="D95" s="16">
        <v>260.44</v>
      </c>
      <c r="E95" s="16">
        <f t="shared" si="1"/>
        <v>104.176</v>
      </c>
    </row>
    <row r="96" spans="1:5" s="36" customFormat="1" ht="54" hidden="1" outlineLevel="5">
      <c r="A96" s="12" t="s">
        <v>118</v>
      </c>
      <c r="B96" s="34" t="s">
        <v>117</v>
      </c>
      <c r="C96" s="16">
        <v>250</v>
      </c>
      <c r="D96" s="16">
        <v>260.44</v>
      </c>
      <c r="E96" s="16">
        <f t="shared" si="1"/>
        <v>104.176</v>
      </c>
    </row>
    <row r="97" spans="1:5" s="36" customFormat="1" ht="54" outlineLevel="7">
      <c r="A97" s="12" t="s">
        <v>118</v>
      </c>
      <c r="B97" s="34" t="s">
        <v>117</v>
      </c>
      <c r="C97" s="16">
        <v>250</v>
      </c>
      <c r="D97" s="16">
        <v>260.44</v>
      </c>
      <c r="E97" s="16">
        <f t="shared" si="1"/>
        <v>104.176</v>
      </c>
    </row>
    <row r="98" spans="1:5" ht="16.5" outlineLevel="1">
      <c r="A98" s="13" t="s">
        <v>119</v>
      </c>
      <c r="B98" s="7" t="s">
        <v>120</v>
      </c>
      <c r="C98" s="17">
        <v>250</v>
      </c>
      <c r="D98" s="17">
        <v>239.15</v>
      </c>
      <c r="E98" s="17">
        <f t="shared" si="1"/>
        <v>95.66</v>
      </c>
    </row>
    <row r="99" spans="1:5" ht="16.5" outlineLevel="2" collapsed="1">
      <c r="A99" s="13" t="s">
        <v>121</v>
      </c>
      <c r="B99" s="7" t="s">
        <v>122</v>
      </c>
      <c r="C99" s="17">
        <v>250</v>
      </c>
      <c r="D99" s="17">
        <v>239.15</v>
      </c>
      <c r="E99" s="17">
        <f t="shared" si="1"/>
        <v>95.66</v>
      </c>
    </row>
    <row r="100" spans="1:5" ht="25.5" hidden="1" outlineLevel="3">
      <c r="A100" s="13" t="s">
        <v>123</v>
      </c>
      <c r="B100" s="7" t="s">
        <v>124</v>
      </c>
      <c r="C100" s="17">
        <v>250</v>
      </c>
      <c r="D100" s="17">
        <v>239.15</v>
      </c>
      <c r="E100" s="17">
        <f t="shared" si="1"/>
        <v>95.66</v>
      </c>
    </row>
    <row r="101" spans="1:5" ht="13.5" outlineLevel="4" collapsed="1">
      <c r="A101" s="12" t="s">
        <v>125</v>
      </c>
      <c r="B101" s="24" t="s">
        <v>126</v>
      </c>
      <c r="C101" s="16">
        <v>150</v>
      </c>
      <c r="D101" s="16">
        <v>150.97999999999999</v>
      </c>
      <c r="E101" s="16">
        <f t="shared" si="1"/>
        <v>100.65333333333332</v>
      </c>
    </row>
    <row r="102" spans="1:5" ht="13.5" hidden="1" outlineLevel="7">
      <c r="A102" s="12" t="s">
        <v>125</v>
      </c>
      <c r="B102" s="24" t="s">
        <v>126</v>
      </c>
      <c r="C102" s="16">
        <v>150</v>
      </c>
      <c r="D102" s="16">
        <v>150.97999999999999</v>
      </c>
      <c r="E102" s="16">
        <f t="shared" si="1"/>
        <v>100.65333333333332</v>
      </c>
    </row>
    <row r="103" spans="1:5" ht="13.5" outlineLevel="4" collapsed="1">
      <c r="A103" s="12" t="s">
        <v>127</v>
      </c>
      <c r="B103" s="24" t="s">
        <v>126</v>
      </c>
      <c r="C103" s="16">
        <v>100</v>
      </c>
      <c r="D103" s="16">
        <v>88.17</v>
      </c>
      <c r="E103" s="16">
        <f t="shared" si="1"/>
        <v>88.17</v>
      </c>
    </row>
    <row r="104" spans="1:5" ht="16.5" hidden="1" outlineLevel="7">
      <c r="A104" s="14" t="s">
        <v>127</v>
      </c>
      <c r="B104" s="10" t="s">
        <v>126</v>
      </c>
      <c r="C104" s="18">
        <v>100</v>
      </c>
      <c r="D104" s="18">
        <v>88.17</v>
      </c>
      <c r="E104" s="17">
        <f t="shared" si="1"/>
        <v>88.17</v>
      </c>
    </row>
    <row r="105" spans="1:5" ht="31.5">
      <c r="A105" s="28" t="s">
        <v>128</v>
      </c>
      <c r="B105" s="29" t="s">
        <v>129</v>
      </c>
      <c r="C105" s="30">
        <v>25757.85</v>
      </c>
      <c r="D105" s="30">
        <v>24693.85</v>
      </c>
      <c r="E105" s="30">
        <f t="shared" si="1"/>
        <v>95.869220451241077</v>
      </c>
    </row>
    <row r="106" spans="1:5" ht="38.25" outlineLevel="1">
      <c r="A106" s="13" t="s">
        <v>130</v>
      </c>
      <c r="B106" s="7" t="s">
        <v>131</v>
      </c>
      <c r="C106" s="17">
        <v>25757.85</v>
      </c>
      <c r="D106" s="17">
        <v>24693.85</v>
      </c>
      <c r="E106" s="17">
        <f t="shared" si="1"/>
        <v>95.869220451241077</v>
      </c>
    </row>
    <row r="107" spans="1:5" ht="25.5" outlineLevel="2" collapsed="1">
      <c r="A107" s="13" t="s">
        <v>132</v>
      </c>
      <c r="B107" s="7" t="s">
        <v>133</v>
      </c>
      <c r="C107" s="17">
        <v>17964.2</v>
      </c>
      <c r="D107" s="17">
        <v>17964.2</v>
      </c>
      <c r="E107" s="17">
        <f t="shared" si="1"/>
        <v>100</v>
      </c>
    </row>
    <row r="108" spans="1:5" ht="25.5" hidden="1" outlineLevel="3">
      <c r="A108" s="12" t="s">
        <v>134</v>
      </c>
      <c r="B108" s="24" t="s">
        <v>135</v>
      </c>
      <c r="C108" s="16">
        <v>7348.7</v>
      </c>
      <c r="D108" s="16">
        <v>7348.7</v>
      </c>
      <c r="E108" s="16">
        <f t="shared" si="1"/>
        <v>100</v>
      </c>
    </row>
    <row r="109" spans="1:5" ht="25.5" hidden="1" outlineLevel="4">
      <c r="A109" s="12" t="s">
        <v>136</v>
      </c>
      <c r="B109" s="24" t="s">
        <v>137</v>
      </c>
      <c r="C109" s="16">
        <v>7348.7</v>
      </c>
      <c r="D109" s="16">
        <v>7348.7</v>
      </c>
      <c r="E109" s="16">
        <f t="shared" si="1"/>
        <v>100</v>
      </c>
    </row>
    <row r="110" spans="1:5" ht="25.5" outlineLevel="7">
      <c r="A110" s="12" t="s">
        <v>136</v>
      </c>
      <c r="B110" s="24" t="s">
        <v>137</v>
      </c>
      <c r="C110" s="16">
        <v>7348.7</v>
      </c>
      <c r="D110" s="16">
        <v>7348.7</v>
      </c>
      <c r="E110" s="16">
        <f t="shared" si="1"/>
        <v>100</v>
      </c>
    </row>
    <row r="111" spans="1:5" s="36" customFormat="1" ht="27" hidden="1" outlineLevel="3">
      <c r="A111" s="12" t="s">
        <v>138</v>
      </c>
      <c r="B111" s="34" t="s">
        <v>139</v>
      </c>
      <c r="C111" s="16">
        <v>10615.5</v>
      </c>
      <c r="D111" s="16">
        <v>10615.5</v>
      </c>
      <c r="E111" s="16">
        <f t="shared" si="1"/>
        <v>100</v>
      </c>
    </row>
    <row r="112" spans="1:5" s="36" customFormat="1" ht="40.5" hidden="1" outlineLevel="4">
      <c r="A112" s="12" t="s">
        <v>140</v>
      </c>
      <c r="B112" s="34" t="s">
        <v>141</v>
      </c>
      <c r="C112" s="16">
        <v>10615.5</v>
      </c>
      <c r="D112" s="16">
        <v>10615.5</v>
      </c>
      <c r="E112" s="16">
        <f t="shared" si="1"/>
        <v>100</v>
      </c>
    </row>
    <row r="113" spans="1:5" s="36" customFormat="1" ht="40.5" outlineLevel="7">
      <c r="A113" s="12" t="s">
        <v>140</v>
      </c>
      <c r="B113" s="34" t="s">
        <v>141</v>
      </c>
      <c r="C113" s="16">
        <v>10615.5</v>
      </c>
      <c r="D113" s="16">
        <v>10615.5</v>
      </c>
      <c r="E113" s="16">
        <f t="shared" si="1"/>
        <v>100</v>
      </c>
    </row>
    <row r="114" spans="1:5" s="35" customFormat="1" ht="38.25" outlineLevel="2">
      <c r="A114" s="13" t="s">
        <v>142</v>
      </c>
      <c r="B114" s="26" t="s">
        <v>143</v>
      </c>
      <c r="C114" s="17">
        <v>4532.8100000000004</v>
      </c>
      <c r="D114" s="17">
        <v>3468.81</v>
      </c>
      <c r="E114" s="17">
        <f t="shared" si="1"/>
        <v>76.526701979566752</v>
      </c>
    </row>
    <row r="115" spans="1:5" ht="87.75" customHeight="1" outlineLevel="3" collapsed="1">
      <c r="A115" s="13" t="s">
        <v>144</v>
      </c>
      <c r="B115" s="8" t="s">
        <v>145</v>
      </c>
      <c r="C115" s="17">
        <v>829.6</v>
      </c>
      <c r="D115" s="17">
        <v>829.6</v>
      </c>
      <c r="E115" s="17">
        <f t="shared" si="1"/>
        <v>100</v>
      </c>
    </row>
    <row r="116" spans="1:5" ht="93.75" hidden="1" customHeight="1" outlineLevel="4">
      <c r="A116" s="13" t="s">
        <v>146</v>
      </c>
      <c r="B116" s="23" t="s">
        <v>147</v>
      </c>
      <c r="C116" s="17">
        <v>829.6</v>
      </c>
      <c r="D116" s="17">
        <v>829.6</v>
      </c>
      <c r="E116" s="17">
        <f t="shared" si="1"/>
        <v>100</v>
      </c>
    </row>
    <row r="117" spans="1:5" ht="89.25" outlineLevel="7">
      <c r="A117" s="14" t="s">
        <v>146</v>
      </c>
      <c r="B117" s="9" t="s">
        <v>147</v>
      </c>
      <c r="C117" s="18">
        <v>829.6</v>
      </c>
      <c r="D117" s="18">
        <v>829.6</v>
      </c>
      <c r="E117" s="18">
        <f t="shared" si="1"/>
        <v>100</v>
      </c>
    </row>
    <row r="118" spans="1:5" ht="16.5" outlineLevel="3" collapsed="1">
      <c r="A118" s="13" t="s">
        <v>148</v>
      </c>
      <c r="B118" s="7" t="s">
        <v>149</v>
      </c>
      <c r="C118" s="17">
        <v>3703.21</v>
      </c>
      <c r="D118" s="17">
        <v>2639.21</v>
      </c>
      <c r="E118" s="17">
        <f t="shared" si="1"/>
        <v>71.268170047067272</v>
      </c>
    </row>
    <row r="119" spans="1:5" ht="25.5" hidden="1" outlineLevel="4">
      <c r="A119" s="13" t="s">
        <v>150</v>
      </c>
      <c r="B119" s="7" t="s">
        <v>151</v>
      </c>
      <c r="C119" s="17">
        <v>3703.21</v>
      </c>
      <c r="D119" s="17">
        <v>2639.21</v>
      </c>
      <c r="E119" s="17">
        <f t="shared" si="1"/>
        <v>71.268170047067272</v>
      </c>
    </row>
    <row r="120" spans="1:5" ht="16.5" outlineLevel="7">
      <c r="A120" s="14" t="s">
        <v>150</v>
      </c>
      <c r="B120" s="10" t="s">
        <v>151</v>
      </c>
      <c r="C120" s="18">
        <v>3703.21</v>
      </c>
      <c r="D120" s="18">
        <v>2639.21</v>
      </c>
      <c r="E120" s="17">
        <f t="shared" si="1"/>
        <v>71.268170047067272</v>
      </c>
    </row>
    <row r="121" spans="1:5" ht="25.5" outlineLevel="2">
      <c r="A121" s="13" t="s">
        <v>152</v>
      </c>
      <c r="B121" s="7" t="s">
        <v>153</v>
      </c>
      <c r="C121" s="17">
        <v>255.4</v>
      </c>
      <c r="D121" s="17">
        <v>255.4</v>
      </c>
      <c r="E121" s="17">
        <f t="shared" si="1"/>
        <v>100</v>
      </c>
    </row>
    <row r="122" spans="1:5" ht="38.25" outlineLevel="3" collapsed="1">
      <c r="A122" s="12" t="s">
        <v>154</v>
      </c>
      <c r="B122" s="24" t="s">
        <v>155</v>
      </c>
      <c r="C122" s="16">
        <v>1</v>
      </c>
      <c r="D122" s="16">
        <v>1</v>
      </c>
      <c r="E122" s="16">
        <f t="shared" si="1"/>
        <v>100</v>
      </c>
    </row>
    <row r="123" spans="1:5" ht="38.25" hidden="1" outlineLevel="4">
      <c r="A123" s="12" t="s">
        <v>156</v>
      </c>
      <c r="B123" s="24" t="s">
        <v>157</v>
      </c>
      <c r="C123" s="16">
        <v>1</v>
      </c>
      <c r="D123" s="16">
        <v>1</v>
      </c>
      <c r="E123" s="16">
        <f t="shared" si="1"/>
        <v>100</v>
      </c>
    </row>
    <row r="124" spans="1:5" ht="38.25" hidden="1" outlineLevel="7">
      <c r="A124" s="12" t="s">
        <v>156</v>
      </c>
      <c r="B124" s="24" t="s">
        <v>157</v>
      </c>
      <c r="C124" s="16">
        <v>1</v>
      </c>
      <c r="D124" s="16">
        <v>1</v>
      </c>
      <c r="E124" s="16">
        <f t="shared" si="1"/>
        <v>100</v>
      </c>
    </row>
    <row r="125" spans="1:5" ht="38.25" outlineLevel="3" collapsed="1">
      <c r="A125" s="12" t="s">
        <v>158</v>
      </c>
      <c r="B125" s="24" t="s">
        <v>159</v>
      </c>
      <c r="C125" s="16">
        <v>254.4</v>
      </c>
      <c r="D125" s="16">
        <v>254.4</v>
      </c>
      <c r="E125" s="16">
        <f t="shared" si="1"/>
        <v>100</v>
      </c>
    </row>
    <row r="126" spans="1:5" ht="51" hidden="1" outlineLevel="4">
      <c r="A126" s="13" t="s">
        <v>160</v>
      </c>
      <c r="B126" s="7" t="s">
        <v>161</v>
      </c>
      <c r="C126" s="17">
        <v>254.4</v>
      </c>
      <c r="D126" s="17">
        <v>254.4</v>
      </c>
      <c r="E126" s="17">
        <f t="shared" si="1"/>
        <v>100</v>
      </c>
    </row>
    <row r="127" spans="1:5" ht="51" hidden="1" outlineLevel="7">
      <c r="A127" s="14" t="s">
        <v>160</v>
      </c>
      <c r="B127" s="10" t="s">
        <v>161</v>
      </c>
      <c r="C127" s="18">
        <v>254.4</v>
      </c>
      <c r="D127" s="18">
        <v>254.4</v>
      </c>
      <c r="E127" s="17">
        <f t="shared" si="1"/>
        <v>100</v>
      </c>
    </row>
    <row r="128" spans="1:5" ht="16.5" outlineLevel="2">
      <c r="A128" s="13" t="s">
        <v>162</v>
      </c>
      <c r="B128" s="7" t="s">
        <v>163</v>
      </c>
      <c r="C128" s="17">
        <v>3005.45</v>
      </c>
      <c r="D128" s="17">
        <v>3005.45</v>
      </c>
      <c r="E128" s="17">
        <f t="shared" si="1"/>
        <v>100</v>
      </c>
    </row>
    <row r="129" spans="1:5" ht="25.5" outlineLevel="3">
      <c r="A129" s="13" t="s">
        <v>164</v>
      </c>
      <c r="B129" s="7" t="s">
        <v>165</v>
      </c>
      <c r="C129" s="17">
        <v>3005.45</v>
      </c>
      <c r="D129" s="17">
        <v>3005.45</v>
      </c>
      <c r="E129" s="17">
        <f t="shared" si="1"/>
        <v>100</v>
      </c>
    </row>
    <row r="130" spans="1:5" ht="38.25" outlineLevel="4">
      <c r="A130" s="13" t="s">
        <v>166</v>
      </c>
      <c r="B130" s="7" t="s">
        <v>167</v>
      </c>
      <c r="C130" s="17">
        <v>3005.45</v>
      </c>
      <c r="D130" s="17">
        <v>3005.45</v>
      </c>
      <c r="E130" s="17">
        <f t="shared" si="1"/>
        <v>100</v>
      </c>
    </row>
    <row r="131" spans="1:5" ht="25.5" outlineLevel="7">
      <c r="A131" s="14" t="s">
        <v>166</v>
      </c>
      <c r="B131" s="10" t="s">
        <v>167</v>
      </c>
      <c r="C131" s="18">
        <v>3005.45</v>
      </c>
      <c r="D131" s="18">
        <v>3005.45</v>
      </c>
      <c r="E131" s="17">
        <f t="shared" si="1"/>
        <v>100</v>
      </c>
    </row>
    <row r="132" spans="1:5" ht="15.75">
      <c r="A132" s="31" t="s">
        <v>168</v>
      </c>
      <c r="B132" s="32"/>
      <c r="C132" s="33">
        <v>59347.85</v>
      </c>
      <c r="D132" s="33">
        <v>57820.34</v>
      </c>
      <c r="E132" s="30">
        <f t="shared" si="1"/>
        <v>97.426174663446105</v>
      </c>
    </row>
  </sheetData>
  <mergeCells count="8">
    <mergeCell ref="A9:D9"/>
    <mergeCell ref="A8:D8"/>
    <mergeCell ref="D1:E1"/>
    <mergeCell ref="D2:E2"/>
    <mergeCell ref="C4:E4"/>
    <mergeCell ref="C5:E5"/>
    <mergeCell ref="C3:E3"/>
    <mergeCell ref="A7:E7"/>
  </mergeCells>
  <pageMargins left="0.78740157480314965" right="0.39370078740157483" top="0.39370078740157483" bottom="0.39370078740157483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ДЧБ!APPT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rep:2.47.0.89</dc:description>
  <cp:lastModifiedBy>turabova</cp:lastModifiedBy>
  <cp:lastPrinted>2019-03-20T09:15:59Z</cp:lastPrinted>
  <dcterms:created xsi:type="dcterms:W3CDTF">2019-03-20T08:05:36Z</dcterms:created>
  <dcterms:modified xsi:type="dcterms:W3CDTF">2019-04-26T12:52:25Z</dcterms:modified>
</cp:coreProperties>
</file>