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C13" i="1"/>
  <c r="D13"/>
  <c r="E13" s="1"/>
  <c r="C14"/>
  <c r="D14"/>
  <c r="C15"/>
  <c r="D15"/>
  <c r="E15" s="1"/>
  <c r="C16"/>
  <c r="D16"/>
  <c r="C17"/>
  <c r="D17"/>
  <c r="E17" s="1"/>
  <c r="C18"/>
  <c r="D18"/>
  <c r="C19"/>
  <c r="D19"/>
  <c r="E19" s="1"/>
  <c r="C20"/>
  <c r="D20"/>
  <c r="C21"/>
  <c r="D21"/>
  <c r="E21" s="1"/>
  <c r="C22"/>
  <c r="D22"/>
  <c r="C23"/>
  <c r="D23"/>
  <c r="E23" s="1"/>
  <c r="C24"/>
  <c r="D24"/>
  <c r="C25"/>
  <c r="D25"/>
  <c r="E25" s="1"/>
  <c r="C26"/>
  <c r="D26"/>
  <c r="C27"/>
  <c r="D27"/>
  <c r="E27" s="1"/>
  <c r="C28"/>
  <c r="D28"/>
  <c r="C29"/>
  <c r="D29"/>
  <c r="E29" s="1"/>
  <c r="C30"/>
  <c r="D30"/>
  <c r="C31"/>
  <c r="D31"/>
  <c r="E31" s="1"/>
  <c r="C32"/>
  <c r="D32"/>
  <c r="C33"/>
  <c r="D33"/>
  <c r="E33" s="1"/>
  <c r="C34"/>
  <c r="D34"/>
  <c r="D12"/>
  <c r="C12"/>
  <c r="E34" l="1"/>
  <c r="E32"/>
  <c r="E30"/>
  <c r="E28"/>
  <c r="E26"/>
  <c r="E24"/>
  <c r="E22"/>
  <c r="E20"/>
  <c r="E18"/>
  <c r="E16"/>
  <c r="E14"/>
  <c r="E12"/>
</calcChain>
</file>

<file path=xl/sharedStrings.xml><?xml version="1.0" encoding="utf-8"?>
<sst xmlns="http://schemas.openxmlformats.org/spreadsheetml/2006/main" count="60" uniqueCount="58">
  <si>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</si>
  <si>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</si>
  <si>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</si>
  <si>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</si>
  <si>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</si>
  <si>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</si>
  <si>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</si>
  <si>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</si>
  <si>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</si>
  <si>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</si>
  <si>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</si>
  <si>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</si>
  <si>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</si>
  <si>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</si>
  <si>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</si>
  <si>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</si>
  <si>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</si>
  <si>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</si>
  <si>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</si>
  <si>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</si>
  <si>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</si>
  <si>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</si>
  <si>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</si>
  <si>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</si>
  <si>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</si>
  <si>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</si>
  <si>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</si>
  <si>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</si>
  <si>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</si>
  <si>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</si>
  <si>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</si>
  <si>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</si>
  <si>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</si>
  <si>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</si>
  <si>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</si>
  <si>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</si>
  <si>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</si>
  <si>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</si>
  <si>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</si>
  <si>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</si>
  <si>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</si>
  <si>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</si>
  <si>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</si>
  <si>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</si>
  <si>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</si>
  <si>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</si>
  <si>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</si>
  <si>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</si>
  <si>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</si>
  <si>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</si>
  <si>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№ ____ от "____" _____________ 2021 года</t>
  </si>
  <si>
    <t>Расходы МО Таицкое городское поселение по разделам и подразделам функциональной классификации расходов за 2020 год</t>
  </si>
  <si>
    <t>тыс. руб.</t>
  </si>
  <si>
    <t>Наименование показателя</t>
  </si>
  <si>
    <t>Код</t>
  </si>
  <si>
    <t>Процент исполнения, %</t>
  </si>
  <si>
    <t>Бюджет на 2020 год</t>
  </si>
  <si>
    <t>Исполено за 2020 год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</si>
</sst>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tabSelected="1" topLeftCell="A16" workbookViewId="0">
      <selection activeCell="C30" sqref="C30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</cols>
  <sheetData>
    <row r="1" spans="1:7" s="10" customFormat="1" ht="13.5">
      <c r="C1" s="11"/>
      <c r="D1" s="20" t="s">
        <v>46</v>
      </c>
      <c r="E1" s="20"/>
      <c r="F1" s="11"/>
      <c r="G1" s="11"/>
    </row>
    <row r="2" spans="1:7" s="10" customFormat="1" ht="13.5">
      <c r="B2" s="12"/>
      <c r="C2" s="11"/>
      <c r="D2" s="20" t="s">
        <v>47</v>
      </c>
      <c r="E2" s="20"/>
      <c r="F2" s="11"/>
      <c r="G2" s="11"/>
    </row>
    <row r="3" spans="1:7" s="10" customFormat="1" ht="13.5">
      <c r="A3" s="13"/>
      <c r="B3" s="13"/>
      <c r="C3" s="20" t="s">
        <v>48</v>
      </c>
      <c r="D3" s="20"/>
      <c r="E3" s="20"/>
      <c r="F3" s="11"/>
      <c r="G3" s="11"/>
    </row>
    <row r="4" spans="1:7" s="10" customFormat="1" ht="13.5">
      <c r="A4" s="13"/>
      <c r="B4" s="13"/>
      <c r="C4" s="20" t="s">
        <v>49</v>
      </c>
      <c r="D4" s="20"/>
      <c r="E4" s="20"/>
      <c r="F4" s="11"/>
      <c r="G4" s="11"/>
    </row>
    <row r="5" spans="1:7" s="10" customFormat="1" ht="13.5">
      <c r="C5" s="20" t="s">
        <v>50</v>
      </c>
      <c r="D5" s="20"/>
      <c r="E5" s="20"/>
      <c r="F5" s="11"/>
      <c r="G5" s="11"/>
    </row>
    <row r="6" spans="1:7" s="10" customFormat="1"/>
    <row r="7" spans="1:7" s="14" customFormat="1" ht="40.5" customHeight="1">
      <c r="A7" s="21" t="s">
        <v>51</v>
      </c>
      <c r="B7" s="21"/>
      <c r="C7" s="21"/>
      <c r="D7" s="21"/>
      <c r="E7" s="21"/>
      <c r="F7" s="19"/>
      <c r="G7" s="19"/>
    </row>
    <row r="8" spans="1:7" s="14" customFormat="1" ht="26.1" customHeight="1">
      <c r="A8" s="22" t="s">
        <v>0</v>
      </c>
      <c r="B8" s="22"/>
      <c r="C8" s="22"/>
      <c r="D8" s="22"/>
      <c r="E8" s="15"/>
      <c r="F8" s="15"/>
      <c r="G8" s="15"/>
    </row>
    <row r="9" spans="1:7" s="14" customFormat="1" ht="12.75" customHeight="1">
      <c r="A9" s="16"/>
      <c r="B9" s="17"/>
      <c r="C9" s="17"/>
      <c r="D9" s="17"/>
      <c r="E9" s="17"/>
      <c r="F9" s="17"/>
      <c r="G9" s="17"/>
    </row>
    <row r="10" spans="1:7" s="14" customFormat="1" ht="13.5">
      <c r="A10" s="15" t="s">
        <v>52</v>
      </c>
      <c r="B10" s="15"/>
      <c r="C10" s="15"/>
      <c r="D10" s="15"/>
      <c r="E10" s="15"/>
      <c r="F10" s="15"/>
      <c r="G10" s="15"/>
    </row>
    <row r="11" spans="1:7" ht="40.5">
      <c r="A11" s="18" t="s">
        <v>53</v>
      </c>
      <c r="B11" s="18" t="s">
        <v>54</v>
      </c>
      <c r="C11" s="18" t="s">
        <v>56</v>
      </c>
      <c r="D11" s="18" t="s">
        <v>57</v>
      </c>
      <c r="E11" s="18" t="s">
        <v>55</v>
      </c>
      <c r="F11" s="18" t="s">
        <v>56</v>
      </c>
      <c r="G11" s="18" t="s">
        <v>57</v>
      </c>
    </row>
    <row r="12" spans="1:7" ht="22.5">
      <c r="A12" s="1" t="s">
        <v>1</v>
      </c>
      <c r="B12" s="2" t="s">
        <v>2</v>
      </c>
      <c r="C12" s="3">
        <f>F12/1000</f>
        <v>13891.99402</v>
      </c>
      <c r="D12" s="3">
        <f>G12/1000</f>
        <v>13794.956179999999</v>
      </c>
      <c r="E12" s="3">
        <f>D12/C12*100</f>
        <v>99.301483718893792</v>
      </c>
      <c r="F12" s="3">
        <v>13891994.02</v>
      </c>
      <c r="G12" s="3">
        <v>13794956.18</v>
      </c>
    </row>
    <row r="13" spans="1:7" ht="67.5" outlineLevel="1">
      <c r="A13" s="4" t="s">
        <v>3</v>
      </c>
      <c r="B13" s="5" t="s">
        <v>4</v>
      </c>
      <c r="C13" s="6">
        <f t="shared" ref="C13:C34" si="0">F13/1000</f>
        <v>13535.93202</v>
      </c>
      <c r="D13" s="6">
        <f t="shared" ref="D13:D34" si="1">G13/1000</f>
        <v>13468.895839999999</v>
      </c>
      <c r="E13" s="6">
        <f t="shared" ref="E13:E34" si="2">D13/C13*100</f>
        <v>99.504753866221023</v>
      </c>
      <c r="F13" s="6">
        <v>13535932.02</v>
      </c>
      <c r="G13" s="6">
        <v>13468895.84</v>
      </c>
    </row>
    <row r="14" spans="1:7" ht="56.25" outlineLevel="1">
      <c r="A14" s="4" t="s">
        <v>5</v>
      </c>
      <c r="B14" s="5" t="s">
        <v>6</v>
      </c>
      <c r="C14" s="6">
        <f t="shared" si="0"/>
        <v>221</v>
      </c>
      <c r="D14" s="6">
        <f t="shared" si="1"/>
        <v>221</v>
      </c>
      <c r="E14" s="6">
        <f t="shared" si="2"/>
        <v>100</v>
      </c>
      <c r="F14" s="6">
        <v>221000</v>
      </c>
      <c r="G14" s="6">
        <v>221000</v>
      </c>
    </row>
    <row r="15" spans="1:7" outlineLevel="1">
      <c r="A15" s="4" t="s">
        <v>7</v>
      </c>
      <c r="B15" s="5" t="s">
        <v>8</v>
      </c>
      <c r="C15" s="6">
        <f t="shared" si="0"/>
        <v>30</v>
      </c>
      <c r="D15" s="6">
        <f t="shared" si="1"/>
        <v>0</v>
      </c>
      <c r="E15" s="6">
        <f t="shared" si="2"/>
        <v>0</v>
      </c>
      <c r="F15" s="6">
        <v>30000</v>
      </c>
      <c r="G15" s="6">
        <v>0</v>
      </c>
    </row>
    <row r="16" spans="1:7" ht="22.5" outlineLevel="1">
      <c r="A16" s="4" t="s">
        <v>9</v>
      </c>
      <c r="B16" s="5" t="s">
        <v>10</v>
      </c>
      <c r="C16" s="6">
        <f t="shared" si="0"/>
        <v>105.062</v>
      </c>
      <c r="D16" s="6">
        <f t="shared" si="1"/>
        <v>105.06034</v>
      </c>
      <c r="E16" s="6">
        <f t="shared" si="2"/>
        <v>99.998419980582895</v>
      </c>
      <c r="F16" s="6">
        <v>105062</v>
      </c>
      <c r="G16" s="6">
        <v>105060.34</v>
      </c>
    </row>
    <row r="17" spans="1:7">
      <c r="A17" s="1" t="s">
        <v>11</v>
      </c>
      <c r="B17" s="2" t="s">
        <v>12</v>
      </c>
      <c r="C17" s="3">
        <f t="shared" si="0"/>
        <v>300.10000000000002</v>
      </c>
      <c r="D17" s="3">
        <f t="shared" si="1"/>
        <v>300.10000000000002</v>
      </c>
      <c r="E17" s="3">
        <f t="shared" si="2"/>
        <v>100</v>
      </c>
      <c r="F17" s="3">
        <v>300100</v>
      </c>
      <c r="G17" s="3">
        <v>300100</v>
      </c>
    </row>
    <row r="18" spans="1:7" ht="22.5" outlineLevel="1">
      <c r="A18" s="4" t="s">
        <v>13</v>
      </c>
      <c r="B18" s="5" t="s">
        <v>14</v>
      </c>
      <c r="C18" s="6">
        <f t="shared" si="0"/>
        <v>300.10000000000002</v>
      </c>
      <c r="D18" s="6">
        <f t="shared" si="1"/>
        <v>300.10000000000002</v>
      </c>
      <c r="E18" s="6">
        <f t="shared" si="2"/>
        <v>100</v>
      </c>
      <c r="F18" s="6">
        <v>300100</v>
      </c>
      <c r="G18" s="6">
        <v>300100</v>
      </c>
    </row>
    <row r="19" spans="1:7" ht="33.75">
      <c r="A19" s="1" t="s">
        <v>15</v>
      </c>
      <c r="B19" s="2" t="s">
        <v>16</v>
      </c>
      <c r="C19" s="3">
        <f t="shared" si="0"/>
        <v>50</v>
      </c>
      <c r="D19" s="3">
        <f t="shared" si="1"/>
        <v>50</v>
      </c>
      <c r="E19" s="3">
        <f t="shared" si="2"/>
        <v>100</v>
      </c>
      <c r="F19" s="3">
        <v>50000</v>
      </c>
      <c r="G19" s="3">
        <v>50000</v>
      </c>
    </row>
    <row r="20" spans="1:7" ht="45" outlineLevel="1">
      <c r="A20" s="4" t="s">
        <v>17</v>
      </c>
      <c r="B20" s="5" t="s">
        <v>18</v>
      </c>
      <c r="C20" s="6">
        <f t="shared" si="0"/>
        <v>50</v>
      </c>
      <c r="D20" s="6">
        <f t="shared" si="1"/>
        <v>50</v>
      </c>
      <c r="E20" s="6">
        <f t="shared" si="2"/>
        <v>100</v>
      </c>
      <c r="F20" s="6">
        <v>50000</v>
      </c>
      <c r="G20" s="6">
        <v>50000</v>
      </c>
    </row>
    <row r="21" spans="1:7">
      <c r="A21" s="1" t="s">
        <v>19</v>
      </c>
      <c r="B21" s="2" t="s">
        <v>20</v>
      </c>
      <c r="C21" s="3">
        <f t="shared" si="0"/>
        <v>19402.62428</v>
      </c>
      <c r="D21" s="3">
        <f t="shared" si="1"/>
        <v>18917.626769999999</v>
      </c>
      <c r="E21" s="3">
        <f t="shared" si="2"/>
        <v>97.500350967987714</v>
      </c>
      <c r="F21" s="3">
        <v>19402624.280000001</v>
      </c>
      <c r="G21" s="3">
        <v>18917626.77</v>
      </c>
    </row>
    <row r="22" spans="1:7" ht="22.5" outlineLevel="1">
      <c r="A22" s="4" t="s">
        <v>21</v>
      </c>
      <c r="B22" s="5" t="s">
        <v>22</v>
      </c>
      <c r="C22" s="6">
        <f t="shared" si="0"/>
        <v>18666.62428</v>
      </c>
      <c r="D22" s="6">
        <f t="shared" si="1"/>
        <v>18265.299280000003</v>
      </c>
      <c r="E22" s="6">
        <f t="shared" si="2"/>
        <v>97.850039760911727</v>
      </c>
      <c r="F22" s="6">
        <v>18666624.280000001</v>
      </c>
      <c r="G22" s="6">
        <v>18265299.280000001</v>
      </c>
    </row>
    <row r="23" spans="1:7" ht="22.5" outlineLevel="1">
      <c r="A23" s="4" t="s">
        <v>23</v>
      </c>
      <c r="B23" s="5" t="s">
        <v>24</v>
      </c>
      <c r="C23" s="6">
        <f t="shared" si="0"/>
        <v>736</v>
      </c>
      <c r="D23" s="6">
        <f t="shared" si="1"/>
        <v>652.32749000000001</v>
      </c>
      <c r="E23" s="6">
        <f t="shared" si="2"/>
        <v>88.631452445652172</v>
      </c>
      <c r="F23" s="6">
        <v>736000</v>
      </c>
      <c r="G23" s="6">
        <v>652327.49</v>
      </c>
    </row>
    <row r="24" spans="1:7" ht="22.5">
      <c r="A24" s="1" t="s">
        <v>25</v>
      </c>
      <c r="B24" s="2" t="s">
        <v>26</v>
      </c>
      <c r="C24" s="3">
        <f t="shared" si="0"/>
        <v>20270.077929999999</v>
      </c>
      <c r="D24" s="3">
        <f t="shared" si="1"/>
        <v>18639.2873</v>
      </c>
      <c r="E24" s="3">
        <f t="shared" si="2"/>
        <v>91.954689885101999</v>
      </c>
      <c r="F24" s="3">
        <v>20270077.93</v>
      </c>
      <c r="G24" s="3">
        <v>18639287.300000001</v>
      </c>
    </row>
    <row r="25" spans="1:7" outlineLevel="1">
      <c r="A25" s="4" t="s">
        <v>27</v>
      </c>
      <c r="B25" s="5" t="s">
        <v>28</v>
      </c>
      <c r="C25" s="6">
        <f t="shared" si="0"/>
        <v>1837.33735</v>
      </c>
      <c r="D25" s="6">
        <f t="shared" si="1"/>
        <v>1835.0108700000001</v>
      </c>
      <c r="E25" s="6">
        <f t="shared" si="2"/>
        <v>99.873377635304706</v>
      </c>
      <c r="F25" s="6">
        <v>1837337.35</v>
      </c>
      <c r="G25" s="6">
        <v>1835010.87</v>
      </c>
    </row>
    <row r="26" spans="1:7" outlineLevel="1">
      <c r="A26" s="4" t="s">
        <v>29</v>
      </c>
      <c r="B26" s="5" t="s">
        <v>30</v>
      </c>
      <c r="C26" s="6">
        <f t="shared" si="0"/>
        <v>2589.6419999999998</v>
      </c>
      <c r="D26" s="6">
        <f t="shared" si="1"/>
        <v>2477.2662500000001</v>
      </c>
      <c r="E26" s="6">
        <f t="shared" si="2"/>
        <v>95.660568140306665</v>
      </c>
      <c r="F26" s="6">
        <v>2589642</v>
      </c>
      <c r="G26" s="6">
        <v>2477266.25</v>
      </c>
    </row>
    <row r="27" spans="1:7" outlineLevel="1">
      <c r="A27" s="4" t="s">
        <v>31</v>
      </c>
      <c r="B27" s="5" t="s">
        <v>32</v>
      </c>
      <c r="C27" s="6">
        <f t="shared" si="0"/>
        <v>15843.09858</v>
      </c>
      <c r="D27" s="6">
        <f t="shared" si="1"/>
        <v>14327.010179999999</v>
      </c>
      <c r="E27" s="6">
        <f t="shared" si="2"/>
        <v>90.430606788536437</v>
      </c>
      <c r="F27" s="6">
        <v>15843098.58</v>
      </c>
      <c r="G27" s="6">
        <v>14327010.18</v>
      </c>
    </row>
    <row r="28" spans="1:7">
      <c r="A28" s="1" t="s">
        <v>33</v>
      </c>
      <c r="B28" s="2" t="s">
        <v>34</v>
      </c>
      <c r="C28" s="3">
        <f t="shared" si="0"/>
        <v>4457.28629</v>
      </c>
      <c r="D28" s="3">
        <f t="shared" si="1"/>
        <v>4457.28629</v>
      </c>
      <c r="E28" s="3">
        <f t="shared" si="2"/>
        <v>100</v>
      </c>
      <c r="F28" s="3">
        <v>4457286.29</v>
      </c>
      <c r="G28" s="3">
        <v>4457286.29</v>
      </c>
    </row>
    <row r="29" spans="1:7" outlineLevel="1">
      <c r="A29" s="4" t="s">
        <v>35</v>
      </c>
      <c r="B29" s="5" t="s">
        <v>36</v>
      </c>
      <c r="C29" s="6">
        <f t="shared" si="0"/>
        <v>4457.28629</v>
      </c>
      <c r="D29" s="6">
        <f t="shared" si="1"/>
        <v>4457.28629</v>
      </c>
      <c r="E29" s="6">
        <f t="shared" si="2"/>
        <v>100</v>
      </c>
      <c r="F29" s="6">
        <v>4457286.29</v>
      </c>
      <c r="G29" s="6">
        <v>4457286.29</v>
      </c>
    </row>
    <row r="30" spans="1:7">
      <c r="A30" s="1" t="s">
        <v>37</v>
      </c>
      <c r="B30" s="2" t="s">
        <v>38</v>
      </c>
      <c r="C30" s="3">
        <f t="shared" si="0"/>
        <v>16116.745570000001</v>
      </c>
      <c r="D30" s="3">
        <f t="shared" si="1"/>
        <v>15772.09434</v>
      </c>
      <c r="E30" s="3">
        <f t="shared" si="2"/>
        <v>97.861533344290422</v>
      </c>
      <c r="F30" s="3">
        <v>16116745.57</v>
      </c>
      <c r="G30" s="3">
        <v>15772094.34</v>
      </c>
    </row>
    <row r="31" spans="1:7" outlineLevel="1">
      <c r="A31" s="4" t="s">
        <v>39</v>
      </c>
      <c r="B31" s="5" t="s">
        <v>40</v>
      </c>
      <c r="C31" s="6">
        <f t="shared" si="0"/>
        <v>16116.745570000001</v>
      </c>
      <c r="D31" s="6">
        <f t="shared" si="1"/>
        <v>15772.09434</v>
      </c>
      <c r="E31" s="6">
        <f t="shared" si="2"/>
        <v>97.861533344290422</v>
      </c>
      <c r="F31" s="6">
        <v>16116745.57</v>
      </c>
      <c r="G31" s="6">
        <v>15772094.34</v>
      </c>
    </row>
    <row r="32" spans="1:7">
      <c r="A32" s="1" t="s">
        <v>41</v>
      </c>
      <c r="B32" s="2" t="s">
        <v>42</v>
      </c>
      <c r="C32" s="3">
        <f t="shared" si="0"/>
        <v>2026.42464</v>
      </c>
      <c r="D32" s="3">
        <f t="shared" si="1"/>
        <v>2026.42464</v>
      </c>
      <c r="E32" s="3">
        <f t="shared" si="2"/>
        <v>100</v>
      </c>
      <c r="F32" s="3">
        <v>2026424.64</v>
      </c>
      <c r="G32" s="3">
        <v>2026424.64</v>
      </c>
    </row>
    <row r="33" spans="1:7" outlineLevel="1">
      <c r="A33" s="4" t="s">
        <v>43</v>
      </c>
      <c r="B33" s="5" t="s">
        <v>44</v>
      </c>
      <c r="C33" s="6">
        <f t="shared" si="0"/>
        <v>2026.42464</v>
      </c>
      <c r="D33" s="6">
        <f t="shared" si="1"/>
        <v>2026.42464</v>
      </c>
      <c r="E33" s="6">
        <f t="shared" si="2"/>
        <v>100</v>
      </c>
      <c r="F33" s="6">
        <v>2026424.64</v>
      </c>
      <c r="G33" s="6">
        <v>2026424.64</v>
      </c>
    </row>
    <row r="34" spans="1:7">
      <c r="A34" s="7" t="s">
        <v>45</v>
      </c>
      <c r="B34" s="8"/>
      <c r="C34" s="9">
        <f t="shared" si="0"/>
        <v>76515.252730000007</v>
      </c>
      <c r="D34" s="9">
        <f t="shared" si="1"/>
        <v>73957.775519999996</v>
      </c>
      <c r="E34" s="9">
        <f t="shared" si="2"/>
        <v>96.657558958833206</v>
      </c>
      <c r="F34" s="9">
        <v>76515252.730000004</v>
      </c>
      <c r="G34" s="9">
        <v>73957775.519999996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2021-02-19T13:08:32Z</cp:lastPrinted>
  <dcterms:created xsi:type="dcterms:W3CDTF">2021-02-19T13:08:55Z</dcterms:created>
  <dcterms:modified xsi:type="dcterms:W3CDTF">2021-03-01T12:09:16Z</dcterms:modified>
</cp:coreProperties>
</file>