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2.200\all_doc\Кудрявцева О.В\СД\28.10\бюджет\"/>
    </mc:Choice>
  </mc:AlternateContent>
  <bookViews>
    <workbookView xWindow="0" yWindow="0" windowWidth="28800" windowHeight="12330" activeTab="1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1" i="2" l="1"/>
  <c r="AJ1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AI42" i="2"/>
  <c r="AJ42" i="2"/>
  <c r="AI43" i="2"/>
  <c r="AJ43" i="2"/>
  <c r="AI44" i="2"/>
  <c r="AJ44" i="2"/>
  <c r="AI45" i="2"/>
  <c r="AJ45" i="2"/>
  <c r="AI46" i="2"/>
  <c r="AJ46" i="2"/>
  <c r="AI47" i="2"/>
  <c r="AJ47" i="2"/>
  <c r="AI48" i="2"/>
  <c r="AJ48" i="2"/>
  <c r="AI49" i="2"/>
  <c r="AJ49" i="2"/>
  <c r="AI50" i="2"/>
  <c r="AJ50" i="2"/>
  <c r="AI51" i="2"/>
  <c r="AJ51" i="2"/>
  <c r="AI52" i="2"/>
  <c r="AJ52" i="2"/>
  <c r="AI53" i="2"/>
  <c r="AJ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I61" i="2"/>
  <c r="AJ61" i="2"/>
  <c r="AI62" i="2"/>
  <c r="AJ62" i="2"/>
  <c r="AI63" i="2"/>
  <c r="AJ63" i="2"/>
  <c r="AI64" i="2"/>
  <c r="AJ64" i="2"/>
  <c r="AI65" i="2"/>
  <c r="AJ65" i="2"/>
  <c r="AI66" i="2"/>
  <c r="AJ66" i="2"/>
  <c r="AI67" i="2"/>
  <c r="AJ67" i="2"/>
  <c r="AI68" i="2"/>
  <c r="AJ68" i="2"/>
  <c r="AI69" i="2"/>
  <c r="AJ69" i="2"/>
  <c r="AI70" i="2"/>
  <c r="AJ70" i="2"/>
  <c r="AI71" i="2"/>
  <c r="AJ71" i="2"/>
  <c r="AI72" i="2"/>
  <c r="AJ72" i="2"/>
  <c r="AI73" i="2"/>
  <c r="AJ73" i="2"/>
  <c r="AI74" i="2"/>
  <c r="AJ74" i="2"/>
  <c r="AI75" i="2"/>
  <c r="AJ75" i="2"/>
  <c r="AI76" i="2"/>
  <c r="AJ76" i="2"/>
  <c r="AI77" i="2"/>
  <c r="AJ77" i="2"/>
  <c r="AI78" i="2"/>
  <c r="AJ78" i="2"/>
  <c r="AI79" i="2"/>
  <c r="AJ79" i="2"/>
  <c r="AI80" i="2"/>
  <c r="AJ80" i="2"/>
  <c r="AI81" i="2"/>
  <c r="AJ81" i="2"/>
  <c r="AI82" i="2"/>
  <c r="AJ82" i="2"/>
  <c r="AI83" i="2"/>
  <c r="AJ83" i="2"/>
  <c r="AI84" i="2"/>
  <c r="AJ84" i="2"/>
  <c r="AI85" i="2"/>
  <c r="AJ85" i="2"/>
  <c r="AI86" i="2"/>
  <c r="AJ86" i="2"/>
  <c r="AI87" i="2"/>
  <c r="AJ87" i="2"/>
  <c r="AI88" i="2"/>
  <c r="AJ88" i="2"/>
  <c r="AI89" i="2"/>
  <c r="AJ89" i="2"/>
  <c r="AI90" i="2"/>
  <c r="AJ90" i="2"/>
  <c r="AI91" i="2"/>
  <c r="AJ91" i="2"/>
  <c r="AI92" i="2"/>
  <c r="AJ92" i="2"/>
  <c r="AI93" i="2"/>
  <c r="AJ93" i="2"/>
  <c r="AI94" i="2"/>
  <c r="AJ94" i="2"/>
  <c r="AI95" i="2"/>
  <c r="AJ95" i="2"/>
  <c r="AI96" i="2"/>
  <c r="AJ96" i="2"/>
  <c r="AI97" i="2"/>
  <c r="AJ97" i="2"/>
  <c r="AI98" i="2"/>
  <c r="AJ98" i="2"/>
  <c r="AI99" i="2"/>
  <c r="AJ99" i="2"/>
  <c r="AI100" i="2"/>
  <c r="AJ100" i="2"/>
  <c r="AI101" i="2"/>
  <c r="AJ101" i="2"/>
  <c r="AI102" i="2"/>
  <c r="AJ102" i="2"/>
  <c r="AI103" i="2"/>
  <c r="AJ103" i="2"/>
  <c r="AI104" i="2"/>
  <c r="AJ104" i="2"/>
  <c r="AI105" i="2"/>
  <c r="AJ105" i="2"/>
  <c r="AI106" i="2"/>
  <c r="AJ106" i="2"/>
  <c r="AI107" i="2"/>
  <c r="AJ107" i="2"/>
  <c r="AI108" i="2"/>
  <c r="AJ108" i="2"/>
  <c r="AI109" i="2"/>
  <c r="AJ109" i="2"/>
  <c r="AI110" i="2"/>
  <c r="AJ110" i="2"/>
  <c r="AI111" i="2"/>
  <c r="AJ111" i="2"/>
  <c r="AI112" i="2"/>
  <c r="AJ112" i="2"/>
  <c r="AI113" i="2"/>
  <c r="AJ113" i="2"/>
  <c r="AI114" i="2"/>
  <c r="AJ114" i="2"/>
  <c r="AI115" i="2"/>
  <c r="AJ115" i="2"/>
  <c r="AI116" i="2"/>
  <c r="AJ116" i="2"/>
  <c r="AI117" i="2"/>
  <c r="AJ117" i="2"/>
  <c r="AI118" i="2"/>
  <c r="AJ118" i="2"/>
  <c r="AI119" i="2"/>
  <c r="AJ119" i="2"/>
  <c r="AI120" i="2"/>
  <c r="AJ120" i="2"/>
  <c r="AI121" i="2"/>
  <c r="AJ121" i="2"/>
  <c r="AI122" i="2"/>
  <c r="AJ122" i="2"/>
  <c r="AI123" i="2"/>
  <c r="AJ123" i="2"/>
  <c r="AI124" i="2"/>
  <c r="AJ124" i="2"/>
  <c r="AI125" i="2"/>
  <c r="AJ125" i="2"/>
  <c r="AI126" i="2"/>
  <c r="AJ126" i="2"/>
  <c r="AI127" i="2"/>
  <c r="AJ127" i="2"/>
  <c r="AI128" i="2"/>
  <c r="AJ128" i="2"/>
  <c r="AI129" i="2"/>
  <c r="AJ129" i="2"/>
  <c r="AI130" i="2"/>
  <c r="AJ130" i="2"/>
  <c r="AI131" i="2"/>
  <c r="AJ131" i="2"/>
  <c r="AI132" i="2"/>
  <c r="AJ132" i="2"/>
  <c r="AI133" i="2"/>
  <c r="AJ133" i="2"/>
  <c r="AI134" i="2"/>
  <c r="AJ134" i="2"/>
  <c r="AI135" i="2"/>
  <c r="AJ135" i="2"/>
  <c r="AI136" i="2"/>
  <c r="AJ136" i="2"/>
  <c r="AI137" i="2"/>
  <c r="AJ137" i="2"/>
  <c r="AI138" i="2"/>
  <c r="AJ138" i="2"/>
  <c r="AI139" i="2"/>
  <c r="AJ139" i="2"/>
  <c r="AI140" i="2"/>
  <c r="AJ140" i="2"/>
  <c r="AI141" i="2"/>
  <c r="AJ141" i="2"/>
  <c r="AI142" i="2"/>
  <c r="AJ142" i="2"/>
  <c r="AI143" i="2"/>
  <c r="AJ143" i="2"/>
  <c r="AI144" i="2"/>
  <c r="AJ144" i="2"/>
  <c r="AI145" i="2"/>
  <c r="AJ145" i="2"/>
  <c r="AI146" i="2"/>
  <c r="AJ146" i="2"/>
  <c r="AI147" i="2"/>
  <c r="AJ147" i="2"/>
  <c r="AI148" i="2"/>
  <c r="AJ148" i="2"/>
  <c r="AI149" i="2"/>
  <c r="AJ149" i="2"/>
  <c r="AI150" i="2"/>
  <c r="AJ150" i="2"/>
  <c r="AI151" i="2"/>
  <c r="AJ151" i="2"/>
  <c r="AI152" i="2"/>
  <c r="AJ152" i="2"/>
  <c r="AI153" i="2"/>
  <c r="AJ153" i="2"/>
  <c r="AI154" i="2"/>
  <c r="AJ154" i="2"/>
  <c r="AI155" i="2"/>
  <c r="AJ155" i="2"/>
  <c r="AI156" i="2"/>
  <c r="AJ156" i="2"/>
  <c r="AI157" i="2"/>
  <c r="AJ157" i="2"/>
  <c r="AI158" i="2"/>
  <c r="AJ158" i="2"/>
  <c r="AI159" i="2"/>
  <c r="AJ159" i="2"/>
  <c r="AI160" i="2"/>
  <c r="AJ160" i="2"/>
  <c r="AI161" i="2"/>
  <c r="AJ161" i="2"/>
  <c r="AI162" i="2"/>
  <c r="AJ162" i="2"/>
  <c r="AI163" i="2"/>
  <c r="AJ163" i="2"/>
  <c r="AI164" i="2"/>
  <c r="AJ164" i="2"/>
  <c r="AI165" i="2"/>
  <c r="AJ165" i="2"/>
  <c r="AI166" i="2"/>
  <c r="AJ166" i="2"/>
  <c r="AI167" i="2"/>
  <c r="AJ167" i="2"/>
  <c r="AI168" i="2"/>
  <c r="AJ168" i="2"/>
  <c r="AI169" i="2"/>
  <c r="AJ169" i="2"/>
  <c r="AI170" i="2"/>
  <c r="AJ170" i="2"/>
  <c r="AI171" i="2"/>
  <c r="AJ171" i="2"/>
  <c r="AI172" i="2"/>
  <c r="AJ172" i="2"/>
  <c r="AI173" i="2"/>
  <c r="AJ173" i="2"/>
  <c r="AI174" i="2"/>
  <c r="AJ174" i="2"/>
  <c r="AI175" i="2"/>
  <c r="AJ175" i="2"/>
  <c r="AI176" i="2"/>
  <c r="AJ176" i="2"/>
  <c r="AI177" i="2"/>
  <c r="AJ177" i="2"/>
  <c r="AI178" i="2"/>
  <c r="AJ178" i="2"/>
  <c r="AI179" i="2"/>
  <c r="AJ179" i="2"/>
  <c r="AI180" i="2"/>
  <c r="AJ180" i="2"/>
  <c r="AI181" i="2"/>
  <c r="AJ181" i="2"/>
  <c r="AI182" i="2"/>
  <c r="AJ182" i="2"/>
  <c r="AI183" i="2"/>
  <c r="AJ183" i="2"/>
  <c r="AI184" i="2"/>
  <c r="AJ184" i="2"/>
  <c r="AI185" i="2"/>
  <c r="AJ185" i="2"/>
  <c r="AI186" i="2"/>
  <c r="AJ186" i="2"/>
  <c r="AI187" i="2"/>
  <c r="AJ187" i="2"/>
  <c r="AI188" i="2"/>
  <c r="AJ188" i="2"/>
  <c r="AI189" i="2"/>
  <c r="AJ189" i="2"/>
  <c r="AI190" i="2"/>
  <c r="AJ190" i="2"/>
  <c r="AI191" i="2"/>
  <c r="AJ191" i="2"/>
  <c r="AI192" i="2"/>
  <c r="AJ192" i="2"/>
  <c r="AI193" i="2"/>
  <c r="AJ193" i="2"/>
  <c r="AI194" i="2"/>
  <c r="AJ194" i="2"/>
  <c r="AI195" i="2"/>
  <c r="AJ195" i="2"/>
  <c r="AI196" i="2"/>
  <c r="AJ196" i="2"/>
  <c r="AI197" i="2"/>
  <c r="AJ197" i="2"/>
  <c r="AI198" i="2"/>
  <c r="AJ198" i="2"/>
  <c r="AI199" i="2"/>
  <c r="AJ199" i="2"/>
  <c r="AI200" i="2"/>
  <c r="AJ200" i="2"/>
  <c r="AI201" i="2"/>
  <c r="AJ201" i="2"/>
  <c r="AI202" i="2"/>
  <c r="AJ202" i="2"/>
  <c r="AI203" i="2"/>
  <c r="AJ203" i="2"/>
  <c r="AI204" i="2"/>
  <c r="AJ204" i="2"/>
  <c r="AI205" i="2"/>
  <c r="AJ205" i="2"/>
  <c r="AI206" i="2"/>
  <c r="AJ206" i="2"/>
  <c r="AI207" i="2"/>
  <c r="AJ207" i="2"/>
  <c r="AI208" i="2"/>
  <c r="AJ208" i="2"/>
  <c r="AI209" i="2"/>
  <c r="AJ209" i="2"/>
  <c r="AI210" i="2"/>
  <c r="AJ210" i="2"/>
  <c r="AI211" i="2"/>
  <c r="AJ211" i="2"/>
  <c r="AI212" i="2"/>
  <c r="AJ212" i="2"/>
  <c r="AI213" i="2"/>
  <c r="AJ213" i="2"/>
  <c r="AI214" i="2"/>
  <c r="AJ214" i="2"/>
  <c r="AI215" i="2"/>
  <c r="AJ215" i="2"/>
  <c r="AI216" i="2"/>
  <c r="AJ216" i="2"/>
  <c r="AI217" i="2"/>
  <c r="AJ217" i="2"/>
  <c r="AI218" i="2"/>
  <c r="AJ218" i="2"/>
  <c r="AI219" i="2"/>
  <c r="AJ219" i="2"/>
  <c r="AI220" i="2"/>
  <c r="AJ220" i="2"/>
  <c r="AI221" i="2"/>
  <c r="AJ221" i="2"/>
  <c r="AI222" i="2"/>
  <c r="AJ222" i="2"/>
  <c r="AI223" i="2"/>
  <c r="AJ223" i="2"/>
  <c r="AI224" i="2"/>
  <c r="AJ224" i="2"/>
  <c r="AI225" i="2"/>
  <c r="AJ225" i="2"/>
  <c r="AI226" i="2"/>
  <c r="AJ226" i="2"/>
  <c r="AI227" i="2"/>
  <c r="AJ227" i="2"/>
  <c r="AI228" i="2"/>
  <c r="AJ228" i="2"/>
  <c r="AJ10" i="2"/>
  <c r="AI10" i="2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10" i="1"/>
</calcChain>
</file>

<file path=xl/sharedStrings.xml><?xml version="1.0" encoding="utf-8"?>
<sst xmlns="http://schemas.openxmlformats.org/spreadsheetml/2006/main" count="1890" uniqueCount="209">
  <si>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</si>
  <si>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</si>
  <si>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</si>
  <si>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</si>
  <si>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</si>
  <si>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</si>
  <si>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</si>
  <si>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</si>
  <si>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</si>
  <si>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</si>
  <si>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</si>
  <si>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</si>
  <si>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</si>
  <si>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</si>
  <si>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</si>
  <si>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</si>
  <si>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</si>
  <si>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</si>
  <si>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</si>
  <si>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</si>
  <si>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</si>
  <si>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</si>
  <si>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</si>
  <si>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</si>
  <si>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</si>
  <si>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</si>
  <si>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</si>
  <si>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</si>
  <si>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</si>
  <si>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</si>
  <si>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</si>
  <si>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</si>
  <si>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</si>
  <si>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</si>
  <si>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</si>
  <si>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</si>
  <si>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</si>
  <si>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</si>
  <si>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</si>
  <si>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</si>
  <si>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</si>
  <si>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</si>
  <si>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</si>
  <si>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</si>
  <si>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</si>
  <si>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</si>
  <si>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</si>
  <si>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</si>
  <si>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</si>
  <si>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</si>
  <si>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</si>
  <si>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</si>
  <si>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</si>
  <si>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</si>
  <si>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</si>
  <si>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</si>
  <si>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</si>
  <si>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</si>
  <si>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</si>
  <si>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</si>
  <si>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</si>
  <si>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</si>
  <si>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</si>
  <si>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</si>
  <si>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</si>
  <si>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</si>
  <si>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</si>
  <si>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</si>
  <si>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</si>
  <si>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</si>
  <si>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</si>
  <si>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</si>
  <si>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</si>
  <si>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</si>
  <si>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</si>
  <si>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</si>
  <si>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</si>
  <si>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</si>
  <si>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Уплата иных платежей</t>
  </si>
  <si>
    <t>853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</si>
  <si>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</si>
  <si>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</si>
  <si>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</si>
  <si>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</si>
  <si>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</si>
  <si>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</si>
  <si>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</si>
  <si>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</si>
  <si>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</si>
  <si>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</si>
  <si>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</si>
  <si>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</si>
  <si>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</si>
  <si>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</si>
  <si>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</si>
  <si>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</si>
  <si>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</si>
  <si>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</si>
  <si>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</si>
  <si>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</si>
  <si>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</si>
  <si>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</si>
  <si>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</si>
  <si>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</si>
  <si>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</si>
  <si>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02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</si>
  <si>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</si>
  <si>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</si>
  <si>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</si>
  <si>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</si>
  <si>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</si>
  <si>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</si>
  <si>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</si>
  <si>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</si>
  <si>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</si>
  <si>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</si>
  <si>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</si>
  <si>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</si>
  <si>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</si>
  <si>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</si>
  <si>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</si>
  <si>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</si>
  <si>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</si>
  <si>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</si>
  <si>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</si>
  <si>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</si>
  <si>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</si>
  <si>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</si>
  <si>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</si>
  <si>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</si>
  <si>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</si>
  <si>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</si>
  <si>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Коммунальное хозяйство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</si>
  <si>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</si>
  <si>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</si>
  <si>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Благоустройство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</si>
  <si>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</si>
  <si>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</si>
  <si>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</si>
  <si>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</si>
  <si>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</si>
  <si>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Субсидии гражданам на приобретение жилья</t>
  </si>
  <si>
    <t>322</t>
  </si>
  <si>
    <t>Охрана семьи и детства</t>
  </si>
  <si>
    <t>84.2.00.S4790</t>
  </si>
  <si>
    <t>84.2.00.S4840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</si>
  <si>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</si>
  <si>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</si>
  <si>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</si>
  <si>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</si>
  <si>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</si>
  <si>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</si>
  <si>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</si>
  <si>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</si>
  <si>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</si>
  <si>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</si>
  <si>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</si>
  <si>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</si>
  <si>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</si>
  <si>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</si>
  <si>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</si>
  <si>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</si>
  <si>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</si>
  <si>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</si>
  <si>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</si>
  <si>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</si>
  <si>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</si>
  <si>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</si>
  <si>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</si>
  <si>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</si>
  <si>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</si>
  <si>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</si>
  <si>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</si>
  <si>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</si>
  <si>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</si>
  <si>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</si>
  <si>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</si>
  <si>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</si>
  <si>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</si>
  <si>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</si>
  <si>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</si>
  <si>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</si>
  <si>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</si>
  <si>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</si>
  <si>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</si>
  <si>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</si>
  <si>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</si>
  <si>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</si>
  <si>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</si>
  <si>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</si>
  <si>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</si>
  <si>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</si>
  <si>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84.2.00.S0780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</si>
  <si>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</si>
  <si>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</si>
  <si>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</si>
  <si>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</si>
  <si>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Приложение № 8.1.</t>
  </si>
  <si>
    <t xml:space="preserve"> к проекту решения совета депутатов МО Таицкое городское поселение</t>
  </si>
  <si>
    <t>от __________2021 года № ____</t>
  </si>
  <si>
    <t>Наименование показателя</t>
  </si>
  <si>
    <t>КЦСР</t>
  </si>
  <si>
    <t>КВР</t>
  </si>
  <si>
    <t>КФСР</t>
  </si>
  <si>
    <t>Бюджет 2022 год</t>
  </si>
  <si>
    <t>(тыс.руб.)</t>
  </si>
  <si>
    <t>Бюджет 2023 г.</t>
  </si>
  <si>
    <t>Бюджет 2024 г.</t>
  </si>
  <si>
    <t>от _28.10.2021 года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</si>
</sst>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1"/>
  </cellStyleXfs>
  <cellXfs count="29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53"/>
  <sheetViews>
    <sheetView workbookViewId="0">
      <selection activeCell="T6" sqref="T6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20" width="16.7109375" customWidth="1"/>
    <col min="21" max="40" width="8" hidden="1"/>
    <col min="41" max="41" width="16.7109375" hidden="1" customWidth="1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" t="s">
        <v>197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8" t="s">
        <v>198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8" t="s">
        <v>199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8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60.75" customHeight="1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5"/>
      <c r="AL5" s="5"/>
      <c r="AM5" s="5"/>
      <c r="AN5" s="5"/>
      <c r="AO5" s="5"/>
    </row>
    <row r="6" spans="1:41" ht="17.100000000000001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9" t="s">
        <v>205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 thickBot="1" x14ac:dyDescent="0.3">
      <c r="A7" s="20" t="s">
        <v>200</v>
      </c>
      <c r="B7" s="20" t="s">
        <v>201</v>
      </c>
      <c r="C7" s="20" t="s">
        <v>2</v>
      </c>
      <c r="D7" s="20" t="s">
        <v>2</v>
      </c>
      <c r="E7" s="20" t="s">
        <v>2</v>
      </c>
      <c r="F7" s="20" t="s">
        <v>2</v>
      </c>
      <c r="G7" s="20" t="s">
        <v>2</v>
      </c>
      <c r="H7" s="20" t="s">
        <v>2</v>
      </c>
      <c r="I7" s="20" t="s">
        <v>2</v>
      </c>
      <c r="J7" s="20" t="s">
        <v>2</v>
      </c>
      <c r="K7" s="20" t="s">
        <v>2</v>
      </c>
      <c r="L7" s="20" t="s">
        <v>2</v>
      </c>
      <c r="M7" s="20" t="s">
        <v>2</v>
      </c>
      <c r="N7" s="20" t="s">
        <v>2</v>
      </c>
      <c r="O7" s="20" t="s">
        <v>2</v>
      </c>
      <c r="P7" s="20" t="s">
        <v>2</v>
      </c>
      <c r="Q7" s="20" t="s">
        <v>202</v>
      </c>
      <c r="R7" s="21" t="s">
        <v>203</v>
      </c>
      <c r="S7" s="22"/>
      <c r="T7" s="20" t="s">
        <v>204</v>
      </c>
      <c r="U7" s="25" t="s">
        <v>4</v>
      </c>
      <c r="V7" s="25" t="s">
        <v>5</v>
      </c>
      <c r="W7" s="25" t="s">
        <v>6</v>
      </c>
      <c r="X7" s="25" t="s">
        <v>7</v>
      </c>
      <c r="Y7" s="25" t="s">
        <v>8</v>
      </c>
      <c r="Z7" s="25" t="s">
        <v>4</v>
      </c>
      <c r="AA7" s="25" t="s">
        <v>5</v>
      </c>
      <c r="AB7" s="25" t="s">
        <v>6</v>
      </c>
      <c r="AC7" s="25" t="s">
        <v>7</v>
      </c>
      <c r="AD7" s="25" t="s">
        <v>8</v>
      </c>
      <c r="AE7" s="25" t="s">
        <v>9</v>
      </c>
      <c r="AF7" s="25" t="s">
        <v>10</v>
      </c>
      <c r="AG7" s="25" t="s">
        <v>11</v>
      </c>
      <c r="AH7" s="25" t="s">
        <v>12</v>
      </c>
      <c r="AI7" s="25" t="s">
        <v>13</v>
      </c>
      <c r="AJ7" s="25" t="s">
        <v>14</v>
      </c>
      <c r="AK7" s="25" t="s">
        <v>15</v>
      </c>
      <c r="AL7" s="25" t="s">
        <v>16</v>
      </c>
      <c r="AM7" s="25" t="s">
        <v>17</v>
      </c>
      <c r="AN7" s="25" t="s">
        <v>18</v>
      </c>
      <c r="AO7" s="20" t="s">
        <v>4</v>
      </c>
    </row>
    <row r="8" spans="1:41" ht="15.75" customHeight="1" thickBot="1" x14ac:dyDescent="0.3">
      <c r="A8" s="20"/>
      <c r="B8" s="20" t="s">
        <v>2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2</v>
      </c>
      <c r="O8" s="20" t="s">
        <v>2</v>
      </c>
      <c r="P8" s="20" t="s">
        <v>2</v>
      </c>
      <c r="Q8" s="20" t="s">
        <v>3</v>
      </c>
      <c r="R8" s="23"/>
      <c r="S8" s="24"/>
      <c r="T8" s="20" t="s">
        <v>4</v>
      </c>
      <c r="U8" s="25" t="s">
        <v>4</v>
      </c>
      <c r="V8" s="25" t="s">
        <v>5</v>
      </c>
      <c r="W8" s="25" t="s">
        <v>6</v>
      </c>
      <c r="X8" s="25" t="s">
        <v>7</v>
      </c>
      <c r="Y8" s="25" t="s">
        <v>8</v>
      </c>
      <c r="Z8" s="25" t="s">
        <v>4</v>
      </c>
      <c r="AA8" s="25" t="s">
        <v>5</v>
      </c>
      <c r="AB8" s="25" t="s">
        <v>6</v>
      </c>
      <c r="AC8" s="25" t="s">
        <v>7</v>
      </c>
      <c r="AD8" s="25" t="s">
        <v>8</v>
      </c>
      <c r="AE8" s="25" t="s">
        <v>4</v>
      </c>
      <c r="AF8" s="25" t="s">
        <v>5</v>
      </c>
      <c r="AG8" s="25" t="s">
        <v>6</v>
      </c>
      <c r="AH8" s="25" t="s">
        <v>7</v>
      </c>
      <c r="AI8" s="25" t="s">
        <v>8</v>
      </c>
      <c r="AJ8" s="25" t="s">
        <v>4</v>
      </c>
      <c r="AK8" s="25" t="s">
        <v>5</v>
      </c>
      <c r="AL8" s="25" t="s">
        <v>6</v>
      </c>
      <c r="AM8" s="25" t="s">
        <v>7</v>
      </c>
      <c r="AN8" s="25" t="s">
        <v>8</v>
      </c>
      <c r="AO8" s="20" t="s">
        <v>4</v>
      </c>
    </row>
    <row r="9" spans="1:41" ht="16.5" hidden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</row>
    <row r="10" spans="1:41" ht="34.15" customHeight="1" x14ac:dyDescent="0.25">
      <c r="A10" s="9" t="s">
        <v>19</v>
      </c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f>AO10/1000</f>
        <v>21599.069739999999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>
        <v>21517616.739999998</v>
      </c>
      <c r="AF10" s="13">
        <v>297400</v>
      </c>
      <c r="AG10" s="13">
        <v>3520</v>
      </c>
      <c r="AH10" s="13"/>
      <c r="AI10" s="13">
        <v>21216696.739999998</v>
      </c>
      <c r="AJ10" s="13">
        <v>21219886.739999998</v>
      </c>
      <c r="AK10" s="14"/>
      <c r="AL10" s="13">
        <v>3520</v>
      </c>
      <c r="AM10" s="13"/>
      <c r="AN10" s="15">
        <v>21216366.739999998</v>
      </c>
      <c r="AO10" s="11">
        <v>21599069.739999998</v>
      </c>
    </row>
    <row r="11" spans="1:41" ht="34.15" customHeight="1" x14ac:dyDescent="0.25">
      <c r="A11" s="9" t="s">
        <v>21</v>
      </c>
      <c r="B11" s="10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f t="shared" ref="T11:T74" si="0">AO11/1000</f>
        <v>16719.727220000001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>
        <v>16638274.220000001</v>
      </c>
      <c r="AF11" s="13"/>
      <c r="AG11" s="13">
        <v>3520</v>
      </c>
      <c r="AH11" s="13"/>
      <c r="AI11" s="13">
        <v>16634754.220000001</v>
      </c>
      <c r="AJ11" s="13">
        <v>16637944.220000001</v>
      </c>
      <c r="AK11" s="14"/>
      <c r="AL11" s="13">
        <v>3520</v>
      </c>
      <c r="AM11" s="13"/>
      <c r="AN11" s="15">
        <v>16634424.220000001</v>
      </c>
      <c r="AO11" s="11">
        <v>16719727.220000001</v>
      </c>
    </row>
    <row r="12" spans="1:41" ht="34.15" customHeight="1" x14ac:dyDescent="0.25">
      <c r="A12" s="9" t="s">
        <v>23</v>
      </c>
      <c r="B12" s="10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f t="shared" si="0"/>
        <v>13084.023220000001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>
        <v>13084023.220000001</v>
      </c>
      <c r="AF12" s="13"/>
      <c r="AG12" s="13"/>
      <c r="AH12" s="13"/>
      <c r="AI12" s="13">
        <v>13084023.220000001</v>
      </c>
      <c r="AJ12" s="13">
        <v>13084023.220000001</v>
      </c>
      <c r="AK12" s="14"/>
      <c r="AL12" s="13"/>
      <c r="AM12" s="13"/>
      <c r="AN12" s="15">
        <v>13084023.220000001</v>
      </c>
      <c r="AO12" s="11">
        <v>13084023.220000001</v>
      </c>
    </row>
    <row r="13" spans="1:41" ht="51.4" customHeight="1" x14ac:dyDescent="0.25">
      <c r="A13" s="9" t="s">
        <v>25</v>
      </c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f t="shared" si="0"/>
        <v>10773.188689999999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3">
        <v>10773188.689999999</v>
      </c>
      <c r="AF13" s="13"/>
      <c r="AG13" s="13"/>
      <c r="AH13" s="13"/>
      <c r="AI13" s="13">
        <v>10773188.689999999</v>
      </c>
      <c r="AJ13" s="13">
        <v>10773188.689999999</v>
      </c>
      <c r="AK13" s="14"/>
      <c r="AL13" s="13"/>
      <c r="AM13" s="13"/>
      <c r="AN13" s="15">
        <v>10773188.689999999</v>
      </c>
      <c r="AO13" s="11">
        <v>10773188.689999999</v>
      </c>
    </row>
    <row r="14" spans="1:41" ht="34.15" customHeight="1" x14ac:dyDescent="0.25">
      <c r="A14" s="9" t="s">
        <v>27</v>
      </c>
      <c r="B14" s="10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28</v>
      </c>
      <c r="R14" s="10"/>
      <c r="S14" s="10"/>
      <c r="T14" s="11">
        <f t="shared" si="0"/>
        <v>8281.2970000000005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3">
        <v>8281297</v>
      </c>
      <c r="AF14" s="13"/>
      <c r="AG14" s="13"/>
      <c r="AH14" s="13"/>
      <c r="AI14" s="13">
        <v>8281297</v>
      </c>
      <c r="AJ14" s="13">
        <v>8281297</v>
      </c>
      <c r="AK14" s="14"/>
      <c r="AL14" s="13"/>
      <c r="AM14" s="13"/>
      <c r="AN14" s="15">
        <v>8281297</v>
      </c>
      <c r="AO14" s="11">
        <v>8281297</v>
      </c>
    </row>
    <row r="15" spans="1:41" ht="34.15" customHeight="1" x14ac:dyDescent="0.25">
      <c r="A15" s="9" t="s">
        <v>29</v>
      </c>
      <c r="B15" s="10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28</v>
      </c>
      <c r="R15" s="10" t="s">
        <v>30</v>
      </c>
      <c r="S15" s="10" t="s">
        <v>31</v>
      </c>
      <c r="T15" s="11">
        <f t="shared" si="0"/>
        <v>8281.2970000000005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3">
        <v>8281297</v>
      </c>
      <c r="AF15" s="13"/>
      <c r="AG15" s="13"/>
      <c r="AH15" s="13"/>
      <c r="AI15" s="13">
        <v>8281297</v>
      </c>
      <c r="AJ15" s="13">
        <v>8281297</v>
      </c>
      <c r="AK15" s="14"/>
      <c r="AL15" s="13"/>
      <c r="AM15" s="13"/>
      <c r="AN15" s="15">
        <v>8281297</v>
      </c>
      <c r="AO15" s="11">
        <v>8281297</v>
      </c>
    </row>
    <row r="16" spans="1:41" ht="51.4" customHeight="1" x14ac:dyDescent="0.25">
      <c r="A16" s="9" t="s">
        <v>32</v>
      </c>
      <c r="B16" s="10" t="s">
        <v>26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28</v>
      </c>
      <c r="R16" s="10" t="s">
        <v>30</v>
      </c>
      <c r="S16" s="10" t="s">
        <v>33</v>
      </c>
      <c r="T16" s="11">
        <f t="shared" si="0"/>
        <v>8281.2970000000005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3">
        <v>8281297</v>
      </c>
      <c r="AF16" s="13"/>
      <c r="AG16" s="13"/>
      <c r="AH16" s="13"/>
      <c r="AI16" s="13">
        <v>8281297</v>
      </c>
      <c r="AJ16" s="13">
        <v>8281297</v>
      </c>
      <c r="AK16" s="14"/>
      <c r="AL16" s="13"/>
      <c r="AM16" s="13"/>
      <c r="AN16" s="15">
        <v>8281297</v>
      </c>
      <c r="AO16" s="11">
        <v>8281297</v>
      </c>
    </row>
    <row r="17" spans="1:41" ht="51.4" customHeight="1" x14ac:dyDescent="0.25">
      <c r="A17" s="9" t="s">
        <v>34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35</v>
      </c>
      <c r="R17" s="10"/>
      <c r="S17" s="10"/>
      <c r="T17" s="11">
        <f t="shared" si="0"/>
        <v>2491.8916899999999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3">
        <v>2491891.69</v>
      </c>
      <c r="AF17" s="13"/>
      <c r="AG17" s="13"/>
      <c r="AH17" s="13"/>
      <c r="AI17" s="13">
        <v>2491891.69</v>
      </c>
      <c r="AJ17" s="13">
        <v>2491891.69</v>
      </c>
      <c r="AK17" s="14"/>
      <c r="AL17" s="13"/>
      <c r="AM17" s="13"/>
      <c r="AN17" s="15">
        <v>2491891.69</v>
      </c>
      <c r="AO17" s="11">
        <v>2491891.69</v>
      </c>
    </row>
    <row r="18" spans="1:41" ht="34.15" customHeight="1" x14ac:dyDescent="0.25">
      <c r="A18" s="9" t="s">
        <v>29</v>
      </c>
      <c r="B18" s="10" t="s">
        <v>26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35</v>
      </c>
      <c r="R18" s="10" t="s">
        <v>30</v>
      </c>
      <c r="S18" s="10" t="s">
        <v>31</v>
      </c>
      <c r="T18" s="11">
        <f t="shared" si="0"/>
        <v>2491.8916899999999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3">
        <v>2491891.69</v>
      </c>
      <c r="AF18" s="13"/>
      <c r="AG18" s="13"/>
      <c r="AH18" s="13"/>
      <c r="AI18" s="13">
        <v>2491891.69</v>
      </c>
      <c r="AJ18" s="13">
        <v>2491891.69</v>
      </c>
      <c r="AK18" s="14"/>
      <c r="AL18" s="13"/>
      <c r="AM18" s="13"/>
      <c r="AN18" s="15">
        <v>2491891.69</v>
      </c>
      <c r="AO18" s="11">
        <v>2491891.69</v>
      </c>
    </row>
    <row r="19" spans="1:41" ht="51.4" customHeight="1" x14ac:dyDescent="0.25">
      <c r="A19" s="9" t="s">
        <v>32</v>
      </c>
      <c r="B19" s="10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35</v>
      </c>
      <c r="R19" s="10" t="s">
        <v>30</v>
      </c>
      <c r="S19" s="10" t="s">
        <v>33</v>
      </c>
      <c r="T19" s="11">
        <f t="shared" si="0"/>
        <v>2491.8916899999999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>
        <v>2491891.69</v>
      </c>
      <c r="AF19" s="13"/>
      <c r="AG19" s="13"/>
      <c r="AH19" s="13"/>
      <c r="AI19" s="13">
        <v>2491891.69</v>
      </c>
      <c r="AJ19" s="13">
        <v>2491891.69</v>
      </c>
      <c r="AK19" s="14"/>
      <c r="AL19" s="13"/>
      <c r="AM19" s="13"/>
      <c r="AN19" s="15">
        <v>2491891.69</v>
      </c>
      <c r="AO19" s="11">
        <v>2491891.69</v>
      </c>
    </row>
    <row r="20" spans="1:41" ht="34.15" customHeight="1" x14ac:dyDescent="0.25">
      <c r="A20" s="9" t="s">
        <v>36</v>
      </c>
      <c r="B20" s="10" t="s">
        <v>37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10"/>
      <c r="S20" s="10"/>
      <c r="T20" s="11">
        <f t="shared" si="0"/>
        <v>2310.8345299999996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3">
        <v>2310834.5299999998</v>
      </c>
      <c r="AF20" s="13"/>
      <c r="AG20" s="13"/>
      <c r="AH20" s="13"/>
      <c r="AI20" s="13">
        <v>2310834.5299999998</v>
      </c>
      <c r="AJ20" s="13">
        <v>2310834.5299999998</v>
      </c>
      <c r="AK20" s="14"/>
      <c r="AL20" s="13"/>
      <c r="AM20" s="13"/>
      <c r="AN20" s="15">
        <v>2310834.5299999998</v>
      </c>
      <c r="AO20" s="11">
        <v>2310834.5299999998</v>
      </c>
    </row>
    <row r="21" spans="1:41" ht="34.15" customHeight="1" x14ac:dyDescent="0.25">
      <c r="A21" s="9" t="s">
        <v>27</v>
      </c>
      <c r="B21" s="10" t="s">
        <v>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 t="s">
        <v>28</v>
      </c>
      <c r="R21" s="10"/>
      <c r="S21" s="10"/>
      <c r="T21" s="11">
        <f t="shared" si="0"/>
        <v>1387.3140000000001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>
        <v>1387314</v>
      </c>
      <c r="AF21" s="13"/>
      <c r="AG21" s="13"/>
      <c r="AH21" s="13"/>
      <c r="AI21" s="13">
        <v>1387314</v>
      </c>
      <c r="AJ21" s="13">
        <v>1387314</v>
      </c>
      <c r="AK21" s="14"/>
      <c r="AL21" s="13"/>
      <c r="AM21" s="13"/>
      <c r="AN21" s="15">
        <v>1387314</v>
      </c>
      <c r="AO21" s="11">
        <v>1387314</v>
      </c>
    </row>
    <row r="22" spans="1:41" ht="34.15" customHeight="1" x14ac:dyDescent="0.25">
      <c r="A22" s="9" t="s">
        <v>29</v>
      </c>
      <c r="B22" s="10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 t="s">
        <v>28</v>
      </c>
      <c r="R22" s="10" t="s">
        <v>30</v>
      </c>
      <c r="S22" s="10" t="s">
        <v>31</v>
      </c>
      <c r="T22" s="11">
        <f t="shared" si="0"/>
        <v>1387.3140000000001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3">
        <v>1387314</v>
      </c>
      <c r="AF22" s="13"/>
      <c r="AG22" s="13"/>
      <c r="AH22" s="13"/>
      <c r="AI22" s="13">
        <v>1387314</v>
      </c>
      <c r="AJ22" s="13">
        <v>1387314</v>
      </c>
      <c r="AK22" s="14"/>
      <c r="AL22" s="13"/>
      <c r="AM22" s="13"/>
      <c r="AN22" s="15">
        <v>1387314</v>
      </c>
      <c r="AO22" s="11">
        <v>1387314</v>
      </c>
    </row>
    <row r="23" spans="1:41" ht="51.4" customHeight="1" x14ac:dyDescent="0.25">
      <c r="A23" s="9" t="s">
        <v>32</v>
      </c>
      <c r="B23" s="10" t="s">
        <v>37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28</v>
      </c>
      <c r="R23" s="10" t="s">
        <v>30</v>
      </c>
      <c r="S23" s="10" t="s">
        <v>33</v>
      </c>
      <c r="T23" s="11">
        <f t="shared" si="0"/>
        <v>1387.3140000000001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>
        <v>1387314</v>
      </c>
      <c r="AF23" s="13"/>
      <c r="AG23" s="13"/>
      <c r="AH23" s="13"/>
      <c r="AI23" s="13">
        <v>1387314</v>
      </c>
      <c r="AJ23" s="13">
        <v>1387314</v>
      </c>
      <c r="AK23" s="14"/>
      <c r="AL23" s="13"/>
      <c r="AM23" s="13"/>
      <c r="AN23" s="15">
        <v>1387314</v>
      </c>
      <c r="AO23" s="11">
        <v>1387314</v>
      </c>
    </row>
    <row r="24" spans="1:41" ht="51.4" customHeight="1" x14ac:dyDescent="0.25">
      <c r="A24" s="9" t="s">
        <v>34</v>
      </c>
      <c r="B24" s="10" t="s">
        <v>37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35</v>
      </c>
      <c r="R24" s="10"/>
      <c r="S24" s="10"/>
      <c r="T24" s="11">
        <f t="shared" si="0"/>
        <v>923.52053000000001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>
        <v>923520.53</v>
      </c>
      <c r="AF24" s="13"/>
      <c r="AG24" s="13"/>
      <c r="AH24" s="13"/>
      <c r="AI24" s="13">
        <v>923520.53</v>
      </c>
      <c r="AJ24" s="13">
        <v>923520.53</v>
      </c>
      <c r="AK24" s="14"/>
      <c r="AL24" s="13"/>
      <c r="AM24" s="13"/>
      <c r="AN24" s="15">
        <v>923520.53</v>
      </c>
      <c r="AO24" s="11">
        <v>923520.53</v>
      </c>
    </row>
    <row r="25" spans="1:41" ht="34.15" customHeight="1" x14ac:dyDescent="0.25">
      <c r="A25" s="9" t="s">
        <v>29</v>
      </c>
      <c r="B25" s="10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35</v>
      </c>
      <c r="R25" s="10" t="s">
        <v>30</v>
      </c>
      <c r="S25" s="10" t="s">
        <v>31</v>
      </c>
      <c r="T25" s="11">
        <f t="shared" si="0"/>
        <v>923.52053000000001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3">
        <v>923520.53</v>
      </c>
      <c r="AF25" s="13"/>
      <c r="AG25" s="13"/>
      <c r="AH25" s="13"/>
      <c r="AI25" s="13">
        <v>923520.53</v>
      </c>
      <c r="AJ25" s="13">
        <v>923520.53</v>
      </c>
      <c r="AK25" s="14"/>
      <c r="AL25" s="13"/>
      <c r="AM25" s="13"/>
      <c r="AN25" s="15">
        <v>923520.53</v>
      </c>
      <c r="AO25" s="11">
        <v>923520.53</v>
      </c>
    </row>
    <row r="26" spans="1:41" ht="51.4" customHeight="1" x14ac:dyDescent="0.25">
      <c r="A26" s="9" t="s">
        <v>32</v>
      </c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35</v>
      </c>
      <c r="R26" s="10" t="s">
        <v>30</v>
      </c>
      <c r="S26" s="10" t="s">
        <v>33</v>
      </c>
      <c r="T26" s="11">
        <f t="shared" si="0"/>
        <v>923.52053000000001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>
        <v>923520.53</v>
      </c>
      <c r="AF26" s="13"/>
      <c r="AG26" s="13"/>
      <c r="AH26" s="13"/>
      <c r="AI26" s="13">
        <v>923520.53</v>
      </c>
      <c r="AJ26" s="13">
        <v>923520.53</v>
      </c>
      <c r="AK26" s="14"/>
      <c r="AL26" s="13"/>
      <c r="AM26" s="13"/>
      <c r="AN26" s="15">
        <v>923520.53</v>
      </c>
      <c r="AO26" s="11">
        <v>923520.53</v>
      </c>
    </row>
    <row r="27" spans="1:41" ht="34.15" customHeight="1" x14ac:dyDescent="0.25">
      <c r="A27" s="9" t="s">
        <v>38</v>
      </c>
      <c r="B27" s="10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f t="shared" si="0"/>
        <v>3635.7040000000002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3">
        <v>3554251</v>
      </c>
      <c r="AF27" s="13"/>
      <c r="AG27" s="13">
        <v>3520</v>
      </c>
      <c r="AH27" s="13"/>
      <c r="AI27" s="13">
        <v>3550731</v>
      </c>
      <c r="AJ27" s="13">
        <v>3553921</v>
      </c>
      <c r="AK27" s="14"/>
      <c r="AL27" s="13">
        <v>3520</v>
      </c>
      <c r="AM27" s="13"/>
      <c r="AN27" s="15">
        <v>3550401</v>
      </c>
      <c r="AO27" s="11">
        <v>3635704</v>
      </c>
    </row>
    <row r="28" spans="1:41" ht="51.4" customHeight="1" x14ac:dyDescent="0.25">
      <c r="A28" s="9" t="s">
        <v>40</v>
      </c>
      <c r="B28" s="10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10"/>
      <c r="S28" s="10"/>
      <c r="T28" s="11">
        <f t="shared" si="0"/>
        <v>3562.1840000000002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>
        <v>3480731</v>
      </c>
      <c r="AF28" s="13"/>
      <c r="AG28" s="13"/>
      <c r="AH28" s="13"/>
      <c r="AI28" s="13">
        <v>3480731</v>
      </c>
      <c r="AJ28" s="13">
        <v>3480401</v>
      </c>
      <c r="AK28" s="14"/>
      <c r="AL28" s="13"/>
      <c r="AM28" s="13"/>
      <c r="AN28" s="15">
        <v>3480401</v>
      </c>
      <c r="AO28" s="11">
        <v>3562184</v>
      </c>
    </row>
    <row r="29" spans="1:41" ht="34.15" customHeight="1" x14ac:dyDescent="0.25">
      <c r="A29" s="9" t="s">
        <v>27</v>
      </c>
      <c r="B29" s="10" t="s">
        <v>41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 t="s">
        <v>28</v>
      </c>
      <c r="R29" s="10"/>
      <c r="S29" s="10"/>
      <c r="T29" s="11">
        <f t="shared" si="0"/>
        <v>1670.701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>
        <v>1670701</v>
      </c>
      <c r="AF29" s="13"/>
      <c r="AG29" s="13"/>
      <c r="AH29" s="13"/>
      <c r="AI29" s="13">
        <v>1670701</v>
      </c>
      <c r="AJ29" s="13">
        <v>1670701</v>
      </c>
      <c r="AK29" s="14"/>
      <c r="AL29" s="13"/>
      <c r="AM29" s="13"/>
      <c r="AN29" s="15">
        <v>1670701</v>
      </c>
      <c r="AO29" s="11">
        <v>1670701</v>
      </c>
    </row>
    <row r="30" spans="1:41" ht="34.15" customHeight="1" x14ac:dyDescent="0.25">
      <c r="A30" s="9" t="s">
        <v>29</v>
      </c>
      <c r="B30" s="10" t="s">
        <v>41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28</v>
      </c>
      <c r="R30" s="10" t="s">
        <v>30</v>
      </c>
      <c r="S30" s="10" t="s">
        <v>31</v>
      </c>
      <c r="T30" s="11">
        <f t="shared" si="0"/>
        <v>1670.701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>
        <v>1670701</v>
      </c>
      <c r="AF30" s="13"/>
      <c r="AG30" s="13"/>
      <c r="AH30" s="13"/>
      <c r="AI30" s="13">
        <v>1670701</v>
      </c>
      <c r="AJ30" s="13">
        <v>1670701</v>
      </c>
      <c r="AK30" s="14"/>
      <c r="AL30" s="13"/>
      <c r="AM30" s="13"/>
      <c r="AN30" s="15">
        <v>1670701</v>
      </c>
      <c r="AO30" s="11">
        <v>1670701</v>
      </c>
    </row>
    <row r="31" spans="1:41" ht="51.4" customHeight="1" x14ac:dyDescent="0.25">
      <c r="A31" s="9" t="s">
        <v>32</v>
      </c>
      <c r="B31" s="10" t="s">
        <v>41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28</v>
      </c>
      <c r="R31" s="10" t="s">
        <v>30</v>
      </c>
      <c r="S31" s="10" t="s">
        <v>33</v>
      </c>
      <c r="T31" s="11">
        <f t="shared" si="0"/>
        <v>1670.701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>
        <v>1670701</v>
      </c>
      <c r="AF31" s="13"/>
      <c r="AG31" s="13"/>
      <c r="AH31" s="13"/>
      <c r="AI31" s="13">
        <v>1670701</v>
      </c>
      <c r="AJ31" s="13">
        <v>1670701</v>
      </c>
      <c r="AK31" s="14"/>
      <c r="AL31" s="13"/>
      <c r="AM31" s="13"/>
      <c r="AN31" s="15">
        <v>1670701</v>
      </c>
      <c r="AO31" s="11">
        <v>1670701</v>
      </c>
    </row>
    <row r="32" spans="1:41" ht="34.15" customHeight="1" x14ac:dyDescent="0.25">
      <c r="A32" s="9" t="s">
        <v>42</v>
      </c>
      <c r="B32" s="10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43</v>
      </c>
      <c r="R32" s="10"/>
      <c r="S32" s="10"/>
      <c r="T32" s="11">
        <f t="shared" si="0"/>
        <v>690.5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>
        <v>620000</v>
      </c>
      <c r="AF32" s="13"/>
      <c r="AG32" s="13"/>
      <c r="AH32" s="13"/>
      <c r="AI32" s="13">
        <v>620000</v>
      </c>
      <c r="AJ32" s="13">
        <v>620000</v>
      </c>
      <c r="AK32" s="14"/>
      <c r="AL32" s="13"/>
      <c r="AM32" s="13"/>
      <c r="AN32" s="15">
        <v>620000</v>
      </c>
      <c r="AO32" s="11">
        <v>690500</v>
      </c>
    </row>
    <row r="33" spans="1:41" ht="34.15" customHeight="1" x14ac:dyDescent="0.25">
      <c r="A33" s="9" t="s">
        <v>29</v>
      </c>
      <c r="B33" s="10" t="s">
        <v>41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43</v>
      </c>
      <c r="R33" s="10" t="s">
        <v>30</v>
      </c>
      <c r="S33" s="10" t="s">
        <v>31</v>
      </c>
      <c r="T33" s="11">
        <f t="shared" si="0"/>
        <v>690.5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>
        <v>620000</v>
      </c>
      <c r="AF33" s="13"/>
      <c r="AG33" s="13"/>
      <c r="AH33" s="13"/>
      <c r="AI33" s="13">
        <v>620000</v>
      </c>
      <c r="AJ33" s="13">
        <v>620000</v>
      </c>
      <c r="AK33" s="14"/>
      <c r="AL33" s="13"/>
      <c r="AM33" s="13"/>
      <c r="AN33" s="15">
        <v>620000</v>
      </c>
      <c r="AO33" s="11">
        <v>690500</v>
      </c>
    </row>
    <row r="34" spans="1:41" ht="51.4" customHeight="1" x14ac:dyDescent="0.25">
      <c r="A34" s="9" t="s">
        <v>32</v>
      </c>
      <c r="B34" s="10" t="s">
        <v>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43</v>
      </c>
      <c r="R34" s="10" t="s">
        <v>30</v>
      </c>
      <c r="S34" s="10" t="s">
        <v>33</v>
      </c>
      <c r="T34" s="11">
        <f t="shared" si="0"/>
        <v>690.5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>
        <v>620000</v>
      </c>
      <c r="AF34" s="13"/>
      <c r="AG34" s="13"/>
      <c r="AH34" s="13"/>
      <c r="AI34" s="13">
        <v>620000</v>
      </c>
      <c r="AJ34" s="13">
        <v>620000</v>
      </c>
      <c r="AK34" s="14"/>
      <c r="AL34" s="13"/>
      <c r="AM34" s="13"/>
      <c r="AN34" s="15">
        <v>620000</v>
      </c>
      <c r="AO34" s="11">
        <v>690500</v>
      </c>
    </row>
    <row r="35" spans="1:41" ht="34.15" customHeight="1" x14ac:dyDescent="0.25">
      <c r="A35" s="9" t="s">
        <v>44</v>
      </c>
      <c r="B35" s="10" t="s">
        <v>41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45</v>
      </c>
      <c r="R35" s="10"/>
      <c r="S35" s="10"/>
      <c r="T35" s="11">
        <f t="shared" si="0"/>
        <v>587.20000000000005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>
        <v>588700</v>
      </c>
      <c r="AF35" s="13"/>
      <c r="AG35" s="13"/>
      <c r="AH35" s="13"/>
      <c r="AI35" s="13">
        <v>588700</v>
      </c>
      <c r="AJ35" s="13">
        <v>588700</v>
      </c>
      <c r="AK35" s="14"/>
      <c r="AL35" s="13"/>
      <c r="AM35" s="13"/>
      <c r="AN35" s="15">
        <v>588700</v>
      </c>
      <c r="AO35" s="11">
        <v>587200</v>
      </c>
    </row>
    <row r="36" spans="1:41" ht="34.15" customHeight="1" x14ac:dyDescent="0.25">
      <c r="A36" s="9" t="s">
        <v>29</v>
      </c>
      <c r="B36" s="10" t="s">
        <v>41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45</v>
      </c>
      <c r="R36" s="10" t="s">
        <v>30</v>
      </c>
      <c r="S36" s="10" t="s">
        <v>31</v>
      </c>
      <c r="T36" s="11">
        <f t="shared" si="0"/>
        <v>587.20000000000005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>
        <v>588700</v>
      </c>
      <c r="AF36" s="13"/>
      <c r="AG36" s="13"/>
      <c r="AH36" s="13"/>
      <c r="AI36" s="13">
        <v>588700</v>
      </c>
      <c r="AJ36" s="13">
        <v>588700</v>
      </c>
      <c r="AK36" s="14"/>
      <c r="AL36" s="13"/>
      <c r="AM36" s="13"/>
      <c r="AN36" s="15">
        <v>588700</v>
      </c>
      <c r="AO36" s="11">
        <v>587200</v>
      </c>
    </row>
    <row r="37" spans="1:41" ht="51.4" customHeight="1" x14ac:dyDescent="0.25">
      <c r="A37" s="9" t="s">
        <v>32</v>
      </c>
      <c r="B37" s="10" t="s">
        <v>41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45</v>
      </c>
      <c r="R37" s="10" t="s">
        <v>30</v>
      </c>
      <c r="S37" s="10" t="s">
        <v>33</v>
      </c>
      <c r="T37" s="11">
        <f t="shared" si="0"/>
        <v>587.20000000000005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>
        <v>588700</v>
      </c>
      <c r="AF37" s="13"/>
      <c r="AG37" s="13"/>
      <c r="AH37" s="13"/>
      <c r="AI37" s="13">
        <v>588700</v>
      </c>
      <c r="AJ37" s="13">
        <v>588700</v>
      </c>
      <c r="AK37" s="14"/>
      <c r="AL37" s="13"/>
      <c r="AM37" s="13"/>
      <c r="AN37" s="15">
        <v>588700</v>
      </c>
      <c r="AO37" s="11">
        <v>587200</v>
      </c>
    </row>
    <row r="38" spans="1:41" ht="34.15" customHeight="1" x14ac:dyDescent="0.25">
      <c r="A38" s="9" t="s">
        <v>46</v>
      </c>
      <c r="B38" s="10" t="s">
        <v>41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47</v>
      </c>
      <c r="R38" s="10"/>
      <c r="S38" s="10"/>
      <c r="T38" s="11">
        <f t="shared" si="0"/>
        <v>177.3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>
        <v>178000</v>
      </c>
      <c r="AF38" s="13"/>
      <c r="AG38" s="13"/>
      <c r="AH38" s="13"/>
      <c r="AI38" s="13">
        <v>178000</v>
      </c>
      <c r="AJ38" s="13">
        <v>178000</v>
      </c>
      <c r="AK38" s="14"/>
      <c r="AL38" s="13"/>
      <c r="AM38" s="13"/>
      <c r="AN38" s="15">
        <v>178000</v>
      </c>
      <c r="AO38" s="11">
        <v>177300</v>
      </c>
    </row>
    <row r="39" spans="1:41" ht="34.15" customHeight="1" x14ac:dyDescent="0.25">
      <c r="A39" s="9" t="s">
        <v>29</v>
      </c>
      <c r="B39" s="10" t="s">
        <v>41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47</v>
      </c>
      <c r="R39" s="10" t="s">
        <v>30</v>
      </c>
      <c r="S39" s="10" t="s">
        <v>31</v>
      </c>
      <c r="T39" s="11">
        <f t="shared" si="0"/>
        <v>177.3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>
        <v>178000</v>
      </c>
      <c r="AF39" s="13"/>
      <c r="AG39" s="13"/>
      <c r="AH39" s="13"/>
      <c r="AI39" s="13">
        <v>178000</v>
      </c>
      <c r="AJ39" s="13">
        <v>178000</v>
      </c>
      <c r="AK39" s="14"/>
      <c r="AL39" s="13"/>
      <c r="AM39" s="13"/>
      <c r="AN39" s="15">
        <v>178000</v>
      </c>
      <c r="AO39" s="11">
        <v>177300</v>
      </c>
    </row>
    <row r="40" spans="1:41" ht="51.4" customHeight="1" x14ac:dyDescent="0.25">
      <c r="A40" s="9" t="s">
        <v>32</v>
      </c>
      <c r="B40" s="10" t="s">
        <v>41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47</v>
      </c>
      <c r="R40" s="10" t="s">
        <v>30</v>
      </c>
      <c r="S40" s="10" t="s">
        <v>33</v>
      </c>
      <c r="T40" s="11">
        <f t="shared" si="0"/>
        <v>177.3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3">
        <v>178000</v>
      </c>
      <c r="AF40" s="13"/>
      <c r="AG40" s="13"/>
      <c r="AH40" s="13"/>
      <c r="AI40" s="13">
        <v>178000</v>
      </c>
      <c r="AJ40" s="13">
        <v>178000</v>
      </c>
      <c r="AK40" s="14"/>
      <c r="AL40" s="13"/>
      <c r="AM40" s="13"/>
      <c r="AN40" s="15">
        <v>178000</v>
      </c>
      <c r="AO40" s="11">
        <v>177300</v>
      </c>
    </row>
    <row r="41" spans="1:41" ht="34.15" customHeight="1" x14ac:dyDescent="0.25">
      <c r="A41" s="9" t="s">
        <v>48</v>
      </c>
      <c r="B41" s="10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49</v>
      </c>
      <c r="R41" s="10"/>
      <c r="S41" s="10"/>
      <c r="T41" s="11">
        <f t="shared" si="0"/>
        <v>436.483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>
        <v>423330</v>
      </c>
      <c r="AF41" s="13"/>
      <c r="AG41" s="13"/>
      <c r="AH41" s="13"/>
      <c r="AI41" s="13">
        <v>423330</v>
      </c>
      <c r="AJ41" s="13">
        <v>423000</v>
      </c>
      <c r="AK41" s="14"/>
      <c r="AL41" s="13"/>
      <c r="AM41" s="13"/>
      <c r="AN41" s="15">
        <v>423000</v>
      </c>
      <c r="AO41" s="11">
        <v>436483</v>
      </c>
    </row>
    <row r="42" spans="1:41" ht="34.15" customHeight="1" x14ac:dyDescent="0.25">
      <c r="A42" s="9" t="s">
        <v>29</v>
      </c>
      <c r="B42" s="10" t="s">
        <v>41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49</v>
      </c>
      <c r="R42" s="10" t="s">
        <v>30</v>
      </c>
      <c r="S42" s="10" t="s">
        <v>31</v>
      </c>
      <c r="T42" s="11">
        <f t="shared" si="0"/>
        <v>436.483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>
        <v>423330</v>
      </c>
      <c r="AF42" s="13"/>
      <c r="AG42" s="13"/>
      <c r="AH42" s="13"/>
      <c r="AI42" s="13">
        <v>423330</v>
      </c>
      <c r="AJ42" s="13">
        <v>423000</v>
      </c>
      <c r="AK42" s="14"/>
      <c r="AL42" s="13"/>
      <c r="AM42" s="13"/>
      <c r="AN42" s="15">
        <v>423000</v>
      </c>
      <c r="AO42" s="11">
        <v>436483</v>
      </c>
    </row>
    <row r="43" spans="1:41" ht="51.4" customHeight="1" x14ac:dyDescent="0.25">
      <c r="A43" s="9" t="s">
        <v>32</v>
      </c>
      <c r="B43" s="10" t="s">
        <v>41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49</v>
      </c>
      <c r="R43" s="10" t="s">
        <v>30</v>
      </c>
      <c r="S43" s="10" t="s">
        <v>33</v>
      </c>
      <c r="T43" s="11">
        <f t="shared" si="0"/>
        <v>436.483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>
        <v>423330</v>
      </c>
      <c r="AF43" s="13"/>
      <c r="AG43" s="13"/>
      <c r="AH43" s="13"/>
      <c r="AI43" s="13">
        <v>423330</v>
      </c>
      <c r="AJ43" s="13">
        <v>423000</v>
      </c>
      <c r="AK43" s="14"/>
      <c r="AL43" s="13"/>
      <c r="AM43" s="13"/>
      <c r="AN43" s="15">
        <v>423000</v>
      </c>
      <c r="AO43" s="11">
        <v>436483</v>
      </c>
    </row>
    <row r="44" spans="1:41" ht="51.4" customHeight="1" x14ac:dyDescent="0.25">
      <c r="A44" s="9" t="s">
        <v>50</v>
      </c>
      <c r="B44" s="10" t="s">
        <v>51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10"/>
      <c r="S44" s="10"/>
      <c r="T44" s="11">
        <f t="shared" si="0"/>
        <v>70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3">
        <v>70000</v>
      </c>
      <c r="AF44" s="13"/>
      <c r="AG44" s="13"/>
      <c r="AH44" s="13"/>
      <c r="AI44" s="13">
        <v>70000</v>
      </c>
      <c r="AJ44" s="13">
        <v>70000</v>
      </c>
      <c r="AK44" s="14"/>
      <c r="AL44" s="13"/>
      <c r="AM44" s="13"/>
      <c r="AN44" s="15">
        <v>70000</v>
      </c>
      <c r="AO44" s="11">
        <v>70000</v>
      </c>
    </row>
    <row r="45" spans="1:41" ht="34.15" customHeight="1" x14ac:dyDescent="0.25">
      <c r="A45" s="9" t="s">
        <v>44</v>
      </c>
      <c r="B45" s="10" t="s">
        <v>51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45</v>
      </c>
      <c r="R45" s="10"/>
      <c r="S45" s="10"/>
      <c r="T45" s="11">
        <f t="shared" si="0"/>
        <v>70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3">
        <v>70000</v>
      </c>
      <c r="AF45" s="13"/>
      <c r="AG45" s="13"/>
      <c r="AH45" s="13"/>
      <c r="AI45" s="13">
        <v>70000</v>
      </c>
      <c r="AJ45" s="13">
        <v>70000</v>
      </c>
      <c r="AK45" s="14"/>
      <c r="AL45" s="13"/>
      <c r="AM45" s="13"/>
      <c r="AN45" s="15">
        <v>70000</v>
      </c>
      <c r="AO45" s="11">
        <v>70000</v>
      </c>
    </row>
    <row r="46" spans="1:41" ht="34.15" customHeight="1" x14ac:dyDescent="0.25">
      <c r="A46" s="9" t="s">
        <v>29</v>
      </c>
      <c r="B46" s="10" t="s">
        <v>51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 t="s">
        <v>45</v>
      </c>
      <c r="R46" s="10" t="s">
        <v>30</v>
      </c>
      <c r="S46" s="10" t="s">
        <v>31</v>
      </c>
      <c r="T46" s="11">
        <f t="shared" si="0"/>
        <v>70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>
        <v>70000</v>
      </c>
      <c r="AF46" s="13"/>
      <c r="AG46" s="13"/>
      <c r="AH46" s="13"/>
      <c r="AI46" s="13">
        <v>70000</v>
      </c>
      <c r="AJ46" s="13">
        <v>70000</v>
      </c>
      <c r="AK46" s="14"/>
      <c r="AL46" s="13"/>
      <c r="AM46" s="13"/>
      <c r="AN46" s="15">
        <v>70000</v>
      </c>
      <c r="AO46" s="11">
        <v>70000</v>
      </c>
    </row>
    <row r="47" spans="1:41" ht="51.4" customHeight="1" x14ac:dyDescent="0.25">
      <c r="A47" s="9" t="s">
        <v>32</v>
      </c>
      <c r="B47" s="10" t="s">
        <v>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45</v>
      </c>
      <c r="R47" s="10" t="s">
        <v>30</v>
      </c>
      <c r="S47" s="10" t="s">
        <v>33</v>
      </c>
      <c r="T47" s="11">
        <f t="shared" si="0"/>
        <v>70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>
        <v>70000</v>
      </c>
      <c r="AF47" s="13"/>
      <c r="AG47" s="13"/>
      <c r="AH47" s="13"/>
      <c r="AI47" s="13">
        <v>70000</v>
      </c>
      <c r="AJ47" s="13">
        <v>70000</v>
      </c>
      <c r="AK47" s="14"/>
      <c r="AL47" s="13"/>
      <c r="AM47" s="13"/>
      <c r="AN47" s="15">
        <v>70000</v>
      </c>
      <c r="AO47" s="11">
        <v>70000</v>
      </c>
    </row>
    <row r="48" spans="1:41" ht="68.45" customHeight="1" x14ac:dyDescent="0.25">
      <c r="A48" s="9" t="s">
        <v>52</v>
      </c>
      <c r="B48" s="10" t="s">
        <v>53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f t="shared" si="0"/>
        <v>3.52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>
        <v>3520</v>
      </c>
      <c r="AF48" s="13"/>
      <c r="AG48" s="13">
        <v>3520</v>
      </c>
      <c r="AH48" s="13"/>
      <c r="AI48" s="13"/>
      <c r="AJ48" s="13">
        <v>3520</v>
      </c>
      <c r="AK48" s="14"/>
      <c r="AL48" s="13">
        <v>3520</v>
      </c>
      <c r="AM48" s="13"/>
      <c r="AN48" s="15"/>
      <c r="AO48" s="11">
        <v>3520</v>
      </c>
    </row>
    <row r="49" spans="1:41" ht="34.15" customHeight="1" x14ac:dyDescent="0.25">
      <c r="A49" s="9" t="s">
        <v>44</v>
      </c>
      <c r="B49" s="10" t="s">
        <v>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 t="s">
        <v>45</v>
      </c>
      <c r="R49" s="10"/>
      <c r="S49" s="10"/>
      <c r="T49" s="11">
        <f t="shared" si="0"/>
        <v>3.52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3">
        <v>3520</v>
      </c>
      <c r="AF49" s="13"/>
      <c r="AG49" s="13">
        <v>3520</v>
      </c>
      <c r="AH49" s="13"/>
      <c r="AI49" s="13"/>
      <c r="AJ49" s="13">
        <v>3520</v>
      </c>
      <c r="AK49" s="14"/>
      <c r="AL49" s="13">
        <v>3520</v>
      </c>
      <c r="AM49" s="13"/>
      <c r="AN49" s="15"/>
      <c r="AO49" s="11">
        <v>3520</v>
      </c>
    </row>
    <row r="50" spans="1:41" ht="34.15" customHeight="1" x14ac:dyDescent="0.25">
      <c r="A50" s="9" t="s">
        <v>29</v>
      </c>
      <c r="B50" s="10" t="s">
        <v>53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45</v>
      </c>
      <c r="R50" s="10" t="s">
        <v>30</v>
      </c>
      <c r="S50" s="10" t="s">
        <v>31</v>
      </c>
      <c r="T50" s="11">
        <f t="shared" si="0"/>
        <v>3.52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3">
        <v>3520</v>
      </c>
      <c r="AF50" s="13"/>
      <c r="AG50" s="13">
        <v>3520</v>
      </c>
      <c r="AH50" s="13"/>
      <c r="AI50" s="13"/>
      <c r="AJ50" s="13">
        <v>3520</v>
      </c>
      <c r="AK50" s="14"/>
      <c r="AL50" s="13">
        <v>3520</v>
      </c>
      <c r="AM50" s="13"/>
      <c r="AN50" s="15"/>
      <c r="AO50" s="11">
        <v>3520</v>
      </c>
    </row>
    <row r="51" spans="1:41" ht="51.4" customHeight="1" x14ac:dyDescent="0.25">
      <c r="A51" s="9" t="s">
        <v>32</v>
      </c>
      <c r="B51" s="10" t="s">
        <v>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45</v>
      </c>
      <c r="R51" s="10" t="s">
        <v>30</v>
      </c>
      <c r="S51" s="10" t="s">
        <v>33</v>
      </c>
      <c r="T51" s="11">
        <f t="shared" si="0"/>
        <v>3.52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>
        <v>3520</v>
      </c>
      <c r="AF51" s="13"/>
      <c r="AG51" s="13">
        <v>3520</v>
      </c>
      <c r="AH51" s="13"/>
      <c r="AI51" s="13"/>
      <c r="AJ51" s="13">
        <v>3520</v>
      </c>
      <c r="AK51" s="14"/>
      <c r="AL51" s="13">
        <v>3520</v>
      </c>
      <c r="AM51" s="13"/>
      <c r="AN51" s="15"/>
      <c r="AO51" s="11">
        <v>3520</v>
      </c>
    </row>
    <row r="52" spans="1:41" ht="34.15" customHeight="1" x14ac:dyDescent="0.25">
      <c r="A52" s="9" t="s">
        <v>54</v>
      </c>
      <c r="B52" s="10" t="s">
        <v>55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f t="shared" si="0"/>
        <v>4879.3425199999992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3">
        <v>4879342.5199999996</v>
      </c>
      <c r="AF52" s="13">
        <v>297400</v>
      </c>
      <c r="AG52" s="13"/>
      <c r="AH52" s="13"/>
      <c r="AI52" s="13">
        <v>4581942.5199999996</v>
      </c>
      <c r="AJ52" s="13">
        <v>4581942.5199999996</v>
      </c>
      <c r="AK52" s="14"/>
      <c r="AL52" s="13"/>
      <c r="AM52" s="13"/>
      <c r="AN52" s="15">
        <v>4581942.5199999996</v>
      </c>
      <c r="AO52" s="11">
        <v>4879342.5199999996</v>
      </c>
    </row>
    <row r="53" spans="1:41" ht="34.15" customHeight="1" x14ac:dyDescent="0.25">
      <c r="A53" s="9" t="s">
        <v>56</v>
      </c>
      <c r="B53" s="10" t="s">
        <v>57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f t="shared" si="0"/>
        <v>4879.3425199999992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3">
        <v>4879342.5199999996</v>
      </c>
      <c r="AF53" s="13">
        <v>297400</v>
      </c>
      <c r="AG53" s="13"/>
      <c r="AH53" s="13"/>
      <c r="AI53" s="13">
        <v>4581942.5199999996</v>
      </c>
      <c r="AJ53" s="13">
        <v>4581942.5199999996</v>
      </c>
      <c r="AK53" s="14"/>
      <c r="AL53" s="13"/>
      <c r="AM53" s="13"/>
      <c r="AN53" s="15">
        <v>4581942.5199999996</v>
      </c>
      <c r="AO53" s="11">
        <v>4879342.5199999996</v>
      </c>
    </row>
    <row r="54" spans="1:41" ht="34.15" customHeight="1" x14ac:dyDescent="0.25">
      <c r="A54" s="9" t="s">
        <v>58</v>
      </c>
      <c r="B54" s="10" t="s">
        <v>59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f t="shared" si="0"/>
        <v>159.76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>
        <v>159760</v>
      </c>
      <c r="AF54" s="13"/>
      <c r="AG54" s="13"/>
      <c r="AH54" s="13"/>
      <c r="AI54" s="13">
        <v>159760</v>
      </c>
      <c r="AJ54" s="13">
        <v>159760</v>
      </c>
      <c r="AK54" s="14"/>
      <c r="AL54" s="13"/>
      <c r="AM54" s="13"/>
      <c r="AN54" s="15">
        <v>159760</v>
      </c>
      <c r="AO54" s="11">
        <v>159760</v>
      </c>
    </row>
    <row r="55" spans="1:41" ht="34.15" customHeight="1" x14ac:dyDescent="0.25">
      <c r="A55" s="9" t="s">
        <v>60</v>
      </c>
      <c r="B55" s="10" t="s">
        <v>61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f t="shared" si="0"/>
        <v>142.5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3">
        <v>142500</v>
      </c>
      <c r="AF55" s="13"/>
      <c r="AG55" s="13"/>
      <c r="AH55" s="13"/>
      <c r="AI55" s="13">
        <v>142500</v>
      </c>
      <c r="AJ55" s="13">
        <v>142500</v>
      </c>
      <c r="AK55" s="14"/>
      <c r="AL55" s="13"/>
      <c r="AM55" s="13"/>
      <c r="AN55" s="15">
        <v>142500</v>
      </c>
      <c r="AO55" s="11">
        <v>142500</v>
      </c>
    </row>
    <row r="56" spans="1:41" ht="34.15" customHeight="1" x14ac:dyDescent="0.25">
      <c r="A56" s="9" t="s">
        <v>62</v>
      </c>
      <c r="B56" s="10" t="s">
        <v>63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f t="shared" si="0"/>
        <v>132.69999999999999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3">
        <v>132700</v>
      </c>
      <c r="AF56" s="13"/>
      <c r="AG56" s="13"/>
      <c r="AH56" s="13"/>
      <c r="AI56" s="13">
        <v>132700</v>
      </c>
      <c r="AJ56" s="13">
        <v>132700</v>
      </c>
      <c r="AK56" s="14"/>
      <c r="AL56" s="13"/>
      <c r="AM56" s="13"/>
      <c r="AN56" s="15">
        <v>132700</v>
      </c>
      <c r="AO56" s="11">
        <v>132700</v>
      </c>
    </row>
    <row r="57" spans="1:41" ht="34.15" customHeight="1" x14ac:dyDescent="0.25">
      <c r="A57" s="9" t="s">
        <v>64</v>
      </c>
      <c r="B57" s="10" t="s">
        <v>65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f t="shared" si="0"/>
        <v>85.37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>
        <v>85370</v>
      </c>
      <c r="AF57" s="13"/>
      <c r="AG57" s="13"/>
      <c r="AH57" s="13"/>
      <c r="AI57" s="13">
        <v>85370</v>
      </c>
      <c r="AJ57" s="13">
        <v>85370</v>
      </c>
      <c r="AK57" s="14"/>
      <c r="AL57" s="13"/>
      <c r="AM57" s="13"/>
      <c r="AN57" s="15">
        <v>85370</v>
      </c>
      <c r="AO57" s="11">
        <v>85370</v>
      </c>
    </row>
    <row r="58" spans="1:41" ht="34.15" customHeight="1" x14ac:dyDescent="0.25">
      <c r="A58" s="9" t="s">
        <v>66</v>
      </c>
      <c r="B58" s="10" t="s">
        <v>67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f t="shared" si="0"/>
        <v>121.23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3">
        <v>121230</v>
      </c>
      <c r="AF58" s="13"/>
      <c r="AG58" s="13"/>
      <c r="AH58" s="13"/>
      <c r="AI58" s="13">
        <v>121230</v>
      </c>
      <c r="AJ58" s="13">
        <v>121230</v>
      </c>
      <c r="AK58" s="14"/>
      <c r="AL58" s="13"/>
      <c r="AM58" s="13"/>
      <c r="AN58" s="15">
        <v>121230</v>
      </c>
      <c r="AO58" s="11">
        <v>121230</v>
      </c>
    </row>
    <row r="59" spans="1:41" ht="68.45" customHeight="1" x14ac:dyDescent="0.25">
      <c r="A59" s="9" t="s">
        <v>68</v>
      </c>
      <c r="B59" s="10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f t="shared" si="0"/>
        <v>54.8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3">
        <v>54800</v>
      </c>
      <c r="AF59" s="13"/>
      <c r="AG59" s="13"/>
      <c r="AH59" s="13"/>
      <c r="AI59" s="13">
        <v>54800</v>
      </c>
      <c r="AJ59" s="13">
        <v>54800</v>
      </c>
      <c r="AK59" s="14"/>
      <c r="AL59" s="13"/>
      <c r="AM59" s="13"/>
      <c r="AN59" s="15">
        <v>54800</v>
      </c>
      <c r="AO59" s="11">
        <v>54800</v>
      </c>
    </row>
    <row r="60" spans="1:41" ht="34.15" customHeight="1" x14ac:dyDescent="0.25">
      <c r="A60" s="9" t="s">
        <v>70</v>
      </c>
      <c r="B60" s="10" t="s">
        <v>71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f t="shared" si="0"/>
        <v>50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3">
        <v>50000</v>
      </c>
      <c r="AF60" s="13"/>
      <c r="AG60" s="13"/>
      <c r="AH60" s="13"/>
      <c r="AI60" s="13">
        <v>50000</v>
      </c>
      <c r="AJ60" s="13">
        <v>50000</v>
      </c>
      <c r="AK60" s="14"/>
      <c r="AL60" s="13"/>
      <c r="AM60" s="13"/>
      <c r="AN60" s="15">
        <v>50000</v>
      </c>
      <c r="AO60" s="11">
        <v>50000</v>
      </c>
    </row>
    <row r="61" spans="1:41" ht="51.4" customHeight="1" x14ac:dyDescent="0.25">
      <c r="A61" s="9" t="s">
        <v>72</v>
      </c>
      <c r="B61" s="10" t="s">
        <v>73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f t="shared" si="0"/>
        <v>100</v>
      </c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3">
        <v>100000</v>
      </c>
      <c r="AF61" s="13"/>
      <c r="AG61" s="13"/>
      <c r="AH61" s="13"/>
      <c r="AI61" s="13">
        <v>100000</v>
      </c>
      <c r="AJ61" s="13">
        <v>100000</v>
      </c>
      <c r="AK61" s="14"/>
      <c r="AL61" s="13"/>
      <c r="AM61" s="13"/>
      <c r="AN61" s="15">
        <v>100000</v>
      </c>
      <c r="AO61" s="11">
        <v>100000</v>
      </c>
    </row>
    <row r="62" spans="1:41" ht="34.15" customHeight="1" x14ac:dyDescent="0.25">
      <c r="A62" s="9" t="s">
        <v>44</v>
      </c>
      <c r="B62" s="10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45</v>
      </c>
      <c r="R62" s="10"/>
      <c r="S62" s="10"/>
      <c r="T62" s="11">
        <f t="shared" si="0"/>
        <v>100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3">
        <v>100000</v>
      </c>
      <c r="AF62" s="13"/>
      <c r="AG62" s="13"/>
      <c r="AH62" s="13"/>
      <c r="AI62" s="13">
        <v>100000</v>
      </c>
      <c r="AJ62" s="13">
        <v>100000</v>
      </c>
      <c r="AK62" s="14"/>
      <c r="AL62" s="13"/>
      <c r="AM62" s="13"/>
      <c r="AN62" s="15">
        <v>100000</v>
      </c>
      <c r="AO62" s="11">
        <v>100000</v>
      </c>
    </row>
    <row r="63" spans="1:41" ht="34.15" customHeight="1" x14ac:dyDescent="0.25">
      <c r="A63" s="9" t="s">
        <v>29</v>
      </c>
      <c r="B63" s="10" t="s">
        <v>73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45</v>
      </c>
      <c r="R63" s="10" t="s">
        <v>30</v>
      </c>
      <c r="S63" s="10" t="s">
        <v>31</v>
      </c>
      <c r="T63" s="11">
        <f t="shared" si="0"/>
        <v>100</v>
      </c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3">
        <v>100000</v>
      </c>
      <c r="AF63" s="13"/>
      <c r="AG63" s="13"/>
      <c r="AH63" s="13"/>
      <c r="AI63" s="13">
        <v>100000</v>
      </c>
      <c r="AJ63" s="13">
        <v>100000</v>
      </c>
      <c r="AK63" s="14"/>
      <c r="AL63" s="13"/>
      <c r="AM63" s="13"/>
      <c r="AN63" s="15">
        <v>100000</v>
      </c>
      <c r="AO63" s="11">
        <v>100000</v>
      </c>
    </row>
    <row r="64" spans="1:41" ht="34.15" customHeight="1" x14ac:dyDescent="0.25">
      <c r="A64" s="9" t="s">
        <v>74</v>
      </c>
      <c r="B64" s="10" t="s">
        <v>73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45</v>
      </c>
      <c r="R64" s="10" t="s">
        <v>30</v>
      </c>
      <c r="S64" s="10" t="s">
        <v>75</v>
      </c>
      <c r="T64" s="11">
        <f t="shared" si="0"/>
        <v>100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3">
        <v>100000</v>
      </c>
      <c r="AF64" s="13"/>
      <c r="AG64" s="13"/>
      <c r="AH64" s="13"/>
      <c r="AI64" s="13">
        <v>100000</v>
      </c>
      <c r="AJ64" s="13">
        <v>100000</v>
      </c>
      <c r="AK64" s="14"/>
      <c r="AL64" s="13"/>
      <c r="AM64" s="13"/>
      <c r="AN64" s="15">
        <v>100000</v>
      </c>
      <c r="AO64" s="11">
        <v>100000</v>
      </c>
    </row>
    <row r="65" spans="1:41" ht="34.15" customHeight="1" x14ac:dyDescent="0.25">
      <c r="A65" s="9" t="s">
        <v>76</v>
      </c>
      <c r="B65" s="10" t="s">
        <v>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f t="shared" si="0"/>
        <v>20.001000000000001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3">
        <v>20001</v>
      </c>
      <c r="AF65" s="13"/>
      <c r="AG65" s="13"/>
      <c r="AH65" s="13"/>
      <c r="AI65" s="13">
        <v>20001</v>
      </c>
      <c r="AJ65" s="13">
        <v>20001</v>
      </c>
      <c r="AK65" s="14"/>
      <c r="AL65" s="13"/>
      <c r="AM65" s="13"/>
      <c r="AN65" s="15">
        <v>20001</v>
      </c>
      <c r="AO65" s="11">
        <v>20001</v>
      </c>
    </row>
    <row r="66" spans="1:41" ht="34.15" customHeight="1" x14ac:dyDescent="0.25">
      <c r="A66" s="9" t="s">
        <v>44</v>
      </c>
      <c r="B66" s="10" t="s">
        <v>77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45</v>
      </c>
      <c r="R66" s="10"/>
      <c r="S66" s="10"/>
      <c r="T66" s="11">
        <f t="shared" si="0"/>
        <v>1E-3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>
        <v>1</v>
      </c>
      <c r="AF66" s="13"/>
      <c r="AG66" s="13"/>
      <c r="AH66" s="13"/>
      <c r="AI66" s="13">
        <v>1</v>
      </c>
      <c r="AJ66" s="13">
        <v>1</v>
      </c>
      <c r="AK66" s="14"/>
      <c r="AL66" s="13"/>
      <c r="AM66" s="13"/>
      <c r="AN66" s="15">
        <v>1</v>
      </c>
      <c r="AO66" s="11">
        <v>1</v>
      </c>
    </row>
    <row r="67" spans="1:41" ht="34.15" customHeight="1" x14ac:dyDescent="0.25">
      <c r="A67" s="9" t="s">
        <v>29</v>
      </c>
      <c r="B67" s="10" t="s">
        <v>77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45</v>
      </c>
      <c r="R67" s="10" t="s">
        <v>30</v>
      </c>
      <c r="S67" s="10" t="s">
        <v>31</v>
      </c>
      <c r="T67" s="11">
        <f t="shared" si="0"/>
        <v>1E-3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>
        <v>1</v>
      </c>
      <c r="AF67" s="13"/>
      <c r="AG67" s="13"/>
      <c r="AH67" s="13"/>
      <c r="AI67" s="13">
        <v>1</v>
      </c>
      <c r="AJ67" s="13">
        <v>1</v>
      </c>
      <c r="AK67" s="14"/>
      <c r="AL67" s="13"/>
      <c r="AM67" s="13"/>
      <c r="AN67" s="15">
        <v>1</v>
      </c>
      <c r="AO67" s="11">
        <v>1</v>
      </c>
    </row>
    <row r="68" spans="1:41" ht="34.15" customHeight="1" x14ac:dyDescent="0.25">
      <c r="A68" s="9" t="s">
        <v>74</v>
      </c>
      <c r="B68" s="10" t="s">
        <v>77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45</v>
      </c>
      <c r="R68" s="10" t="s">
        <v>30</v>
      </c>
      <c r="S68" s="10" t="s">
        <v>75</v>
      </c>
      <c r="T68" s="11">
        <f t="shared" si="0"/>
        <v>1E-3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3">
        <v>1</v>
      </c>
      <c r="AF68" s="13"/>
      <c r="AG68" s="13"/>
      <c r="AH68" s="13"/>
      <c r="AI68" s="13">
        <v>1</v>
      </c>
      <c r="AJ68" s="13">
        <v>1</v>
      </c>
      <c r="AK68" s="14"/>
      <c r="AL68" s="13"/>
      <c r="AM68" s="13"/>
      <c r="AN68" s="15">
        <v>1</v>
      </c>
      <c r="AO68" s="11">
        <v>1</v>
      </c>
    </row>
    <row r="69" spans="1:41" ht="34.15" customHeight="1" x14ac:dyDescent="0.25">
      <c r="A69" s="9" t="s">
        <v>78</v>
      </c>
      <c r="B69" s="10" t="s">
        <v>77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79</v>
      </c>
      <c r="R69" s="10"/>
      <c r="S69" s="10"/>
      <c r="T69" s="11">
        <f t="shared" si="0"/>
        <v>20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3">
        <v>20000</v>
      </c>
      <c r="AF69" s="13"/>
      <c r="AG69" s="13"/>
      <c r="AH69" s="13"/>
      <c r="AI69" s="13">
        <v>20000</v>
      </c>
      <c r="AJ69" s="13">
        <v>20000</v>
      </c>
      <c r="AK69" s="14"/>
      <c r="AL69" s="13"/>
      <c r="AM69" s="13"/>
      <c r="AN69" s="15">
        <v>20000</v>
      </c>
      <c r="AO69" s="11">
        <v>20000</v>
      </c>
    </row>
    <row r="70" spans="1:41" ht="34.15" customHeight="1" x14ac:dyDescent="0.25">
      <c r="A70" s="9" t="s">
        <v>29</v>
      </c>
      <c r="B70" s="10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79</v>
      </c>
      <c r="R70" s="10" t="s">
        <v>30</v>
      </c>
      <c r="S70" s="10" t="s">
        <v>31</v>
      </c>
      <c r="T70" s="11">
        <f t="shared" si="0"/>
        <v>20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3">
        <v>20000</v>
      </c>
      <c r="AF70" s="13"/>
      <c r="AG70" s="13"/>
      <c r="AH70" s="13"/>
      <c r="AI70" s="13">
        <v>20000</v>
      </c>
      <c r="AJ70" s="13">
        <v>20000</v>
      </c>
      <c r="AK70" s="14"/>
      <c r="AL70" s="13"/>
      <c r="AM70" s="13"/>
      <c r="AN70" s="15">
        <v>20000</v>
      </c>
      <c r="AO70" s="11">
        <v>20000</v>
      </c>
    </row>
    <row r="71" spans="1:41" ht="34.15" customHeight="1" x14ac:dyDescent="0.25">
      <c r="A71" s="9" t="s">
        <v>74</v>
      </c>
      <c r="B71" s="10" t="s">
        <v>77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79</v>
      </c>
      <c r="R71" s="10" t="s">
        <v>30</v>
      </c>
      <c r="S71" s="10" t="s">
        <v>75</v>
      </c>
      <c r="T71" s="11">
        <f t="shared" si="0"/>
        <v>20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3">
        <v>20000</v>
      </c>
      <c r="AF71" s="13"/>
      <c r="AG71" s="13"/>
      <c r="AH71" s="13"/>
      <c r="AI71" s="13">
        <v>20000</v>
      </c>
      <c r="AJ71" s="13">
        <v>20000</v>
      </c>
      <c r="AK71" s="14"/>
      <c r="AL71" s="13"/>
      <c r="AM71" s="13"/>
      <c r="AN71" s="15">
        <v>20000</v>
      </c>
      <c r="AO71" s="11">
        <v>20000</v>
      </c>
    </row>
    <row r="72" spans="1:41" ht="34.15" customHeight="1" x14ac:dyDescent="0.25">
      <c r="A72" s="9" t="s">
        <v>80</v>
      </c>
      <c r="B72" s="10" t="s">
        <v>81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f t="shared" si="0"/>
        <v>50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3">
        <v>50000</v>
      </c>
      <c r="AF72" s="13"/>
      <c r="AG72" s="13"/>
      <c r="AH72" s="13"/>
      <c r="AI72" s="13">
        <v>50000</v>
      </c>
      <c r="AJ72" s="13">
        <v>50000</v>
      </c>
      <c r="AK72" s="14"/>
      <c r="AL72" s="13"/>
      <c r="AM72" s="13"/>
      <c r="AN72" s="15">
        <v>50000</v>
      </c>
      <c r="AO72" s="11">
        <v>50000</v>
      </c>
    </row>
    <row r="73" spans="1:41" ht="34.15" customHeight="1" x14ac:dyDescent="0.25">
      <c r="A73" s="9" t="s">
        <v>44</v>
      </c>
      <c r="B73" s="10" t="s">
        <v>81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45</v>
      </c>
      <c r="R73" s="10"/>
      <c r="S73" s="10"/>
      <c r="T73" s="11">
        <f t="shared" si="0"/>
        <v>50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3">
        <v>50000</v>
      </c>
      <c r="AF73" s="13"/>
      <c r="AG73" s="13"/>
      <c r="AH73" s="13"/>
      <c r="AI73" s="13">
        <v>50000</v>
      </c>
      <c r="AJ73" s="13">
        <v>50000</v>
      </c>
      <c r="AK73" s="14"/>
      <c r="AL73" s="13"/>
      <c r="AM73" s="13"/>
      <c r="AN73" s="15">
        <v>50000</v>
      </c>
      <c r="AO73" s="11">
        <v>50000</v>
      </c>
    </row>
    <row r="74" spans="1:41" ht="34.15" customHeight="1" x14ac:dyDescent="0.25">
      <c r="A74" s="9" t="s">
        <v>82</v>
      </c>
      <c r="B74" s="10" t="s">
        <v>81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45</v>
      </c>
      <c r="R74" s="10" t="s">
        <v>83</v>
      </c>
      <c r="S74" s="10" t="s">
        <v>31</v>
      </c>
      <c r="T74" s="11">
        <f t="shared" si="0"/>
        <v>50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3">
        <v>50000</v>
      </c>
      <c r="AF74" s="13"/>
      <c r="AG74" s="13"/>
      <c r="AH74" s="13"/>
      <c r="AI74" s="13">
        <v>50000</v>
      </c>
      <c r="AJ74" s="13">
        <v>50000</v>
      </c>
      <c r="AK74" s="14"/>
      <c r="AL74" s="13"/>
      <c r="AM74" s="13"/>
      <c r="AN74" s="15">
        <v>50000</v>
      </c>
      <c r="AO74" s="11">
        <v>50000</v>
      </c>
    </row>
    <row r="75" spans="1:41" ht="34.15" customHeight="1" x14ac:dyDescent="0.25">
      <c r="A75" s="9" t="s">
        <v>84</v>
      </c>
      <c r="B75" s="10" t="s">
        <v>81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45</v>
      </c>
      <c r="R75" s="10" t="s">
        <v>83</v>
      </c>
      <c r="S75" s="10" t="s">
        <v>85</v>
      </c>
      <c r="T75" s="11">
        <f t="shared" ref="T75:T138" si="1">AO75/1000</f>
        <v>50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3">
        <v>50000</v>
      </c>
      <c r="AF75" s="13"/>
      <c r="AG75" s="13"/>
      <c r="AH75" s="13"/>
      <c r="AI75" s="13">
        <v>50000</v>
      </c>
      <c r="AJ75" s="13">
        <v>50000</v>
      </c>
      <c r="AK75" s="14"/>
      <c r="AL75" s="13"/>
      <c r="AM75" s="13"/>
      <c r="AN75" s="15">
        <v>50000</v>
      </c>
      <c r="AO75" s="11">
        <v>50000</v>
      </c>
    </row>
    <row r="76" spans="1:41" ht="34.15" customHeight="1" x14ac:dyDescent="0.25">
      <c r="A76" s="9" t="s">
        <v>86</v>
      </c>
      <c r="B76" s="10" t="s">
        <v>87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11">
        <f t="shared" si="1"/>
        <v>1420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3">
        <v>1420000</v>
      </c>
      <c r="AF76" s="13"/>
      <c r="AG76" s="13"/>
      <c r="AH76" s="13"/>
      <c r="AI76" s="13">
        <v>1420000</v>
      </c>
      <c r="AJ76" s="13">
        <v>1420000</v>
      </c>
      <c r="AK76" s="14"/>
      <c r="AL76" s="13"/>
      <c r="AM76" s="13"/>
      <c r="AN76" s="15">
        <v>1420000</v>
      </c>
      <c r="AO76" s="11">
        <v>1420000</v>
      </c>
    </row>
    <row r="77" spans="1:41" ht="34.15" customHeight="1" x14ac:dyDescent="0.25">
      <c r="A77" s="9" t="s">
        <v>44</v>
      </c>
      <c r="B77" s="10" t="s">
        <v>87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45</v>
      </c>
      <c r="R77" s="10"/>
      <c r="S77" s="10"/>
      <c r="T77" s="11">
        <f t="shared" si="1"/>
        <v>1420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3">
        <v>1420000</v>
      </c>
      <c r="AF77" s="13"/>
      <c r="AG77" s="13"/>
      <c r="AH77" s="13"/>
      <c r="AI77" s="13">
        <v>1420000</v>
      </c>
      <c r="AJ77" s="13">
        <v>1420000</v>
      </c>
      <c r="AK77" s="14"/>
      <c r="AL77" s="13"/>
      <c r="AM77" s="13"/>
      <c r="AN77" s="15">
        <v>1420000</v>
      </c>
      <c r="AO77" s="11">
        <v>1420000</v>
      </c>
    </row>
    <row r="78" spans="1:41" ht="34.15" customHeight="1" x14ac:dyDescent="0.25">
      <c r="A78" s="9" t="s">
        <v>88</v>
      </c>
      <c r="B78" s="10" t="s">
        <v>87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45</v>
      </c>
      <c r="R78" s="10" t="s">
        <v>33</v>
      </c>
      <c r="S78" s="10" t="s">
        <v>31</v>
      </c>
      <c r="T78" s="11">
        <f t="shared" si="1"/>
        <v>1420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3">
        <v>1420000</v>
      </c>
      <c r="AF78" s="13"/>
      <c r="AG78" s="13"/>
      <c r="AH78" s="13"/>
      <c r="AI78" s="13">
        <v>1420000</v>
      </c>
      <c r="AJ78" s="13">
        <v>1420000</v>
      </c>
      <c r="AK78" s="14"/>
      <c r="AL78" s="13"/>
      <c r="AM78" s="13"/>
      <c r="AN78" s="15">
        <v>1420000</v>
      </c>
      <c r="AO78" s="11">
        <v>1420000</v>
      </c>
    </row>
    <row r="79" spans="1:41" ht="34.15" customHeight="1" x14ac:dyDescent="0.25">
      <c r="A79" s="9" t="s">
        <v>89</v>
      </c>
      <c r="B79" s="10" t="s">
        <v>87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45</v>
      </c>
      <c r="R79" s="10" t="s">
        <v>33</v>
      </c>
      <c r="S79" s="10" t="s">
        <v>90</v>
      </c>
      <c r="T79" s="11">
        <f t="shared" si="1"/>
        <v>1420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3">
        <v>1420000</v>
      </c>
      <c r="AF79" s="13"/>
      <c r="AG79" s="13"/>
      <c r="AH79" s="13"/>
      <c r="AI79" s="13">
        <v>1420000</v>
      </c>
      <c r="AJ79" s="13">
        <v>1420000</v>
      </c>
      <c r="AK79" s="14"/>
      <c r="AL79" s="13"/>
      <c r="AM79" s="13"/>
      <c r="AN79" s="15">
        <v>1420000</v>
      </c>
      <c r="AO79" s="11">
        <v>1420000</v>
      </c>
    </row>
    <row r="80" spans="1:41" ht="34.15" customHeight="1" x14ac:dyDescent="0.25">
      <c r="A80" s="9" t="s">
        <v>91</v>
      </c>
      <c r="B80" s="10" t="s">
        <v>92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f t="shared" si="1"/>
        <v>2135.5815200000002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3">
        <v>2135581.52</v>
      </c>
      <c r="AF80" s="13"/>
      <c r="AG80" s="13"/>
      <c r="AH80" s="13"/>
      <c r="AI80" s="13">
        <v>2135581.52</v>
      </c>
      <c r="AJ80" s="13">
        <v>2135581.52</v>
      </c>
      <c r="AK80" s="14"/>
      <c r="AL80" s="13"/>
      <c r="AM80" s="13"/>
      <c r="AN80" s="15">
        <v>2135581.52</v>
      </c>
      <c r="AO80" s="11">
        <v>2135581.52</v>
      </c>
    </row>
    <row r="81" spans="1:41" ht="34.15" customHeight="1" x14ac:dyDescent="0.25">
      <c r="A81" s="9" t="s">
        <v>93</v>
      </c>
      <c r="B81" s="10" t="s">
        <v>92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94</v>
      </c>
      <c r="R81" s="10"/>
      <c r="S81" s="10"/>
      <c r="T81" s="11">
        <f t="shared" si="1"/>
        <v>2135.5815200000002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3">
        <v>2135581.52</v>
      </c>
      <c r="AF81" s="13"/>
      <c r="AG81" s="13"/>
      <c r="AH81" s="13"/>
      <c r="AI81" s="13">
        <v>2135581.52</v>
      </c>
      <c r="AJ81" s="13">
        <v>2135581.52</v>
      </c>
      <c r="AK81" s="14"/>
      <c r="AL81" s="13"/>
      <c r="AM81" s="13"/>
      <c r="AN81" s="15">
        <v>2135581.52</v>
      </c>
      <c r="AO81" s="11">
        <v>2135581.52</v>
      </c>
    </row>
    <row r="82" spans="1:41" ht="34.15" customHeight="1" x14ac:dyDescent="0.25">
      <c r="A82" s="9" t="s">
        <v>95</v>
      </c>
      <c r="B82" s="10" t="s">
        <v>92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94</v>
      </c>
      <c r="R82" s="10" t="s">
        <v>96</v>
      </c>
      <c r="S82" s="10" t="s">
        <v>31</v>
      </c>
      <c r="T82" s="11">
        <f t="shared" si="1"/>
        <v>2135.5815200000002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3">
        <v>2135581.52</v>
      </c>
      <c r="AF82" s="13"/>
      <c r="AG82" s="13"/>
      <c r="AH82" s="13"/>
      <c r="AI82" s="13">
        <v>2135581.52</v>
      </c>
      <c r="AJ82" s="13">
        <v>2135581.52</v>
      </c>
      <c r="AK82" s="14"/>
      <c r="AL82" s="13"/>
      <c r="AM82" s="13"/>
      <c r="AN82" s="15">
        <v>2135581.52</v>
      </c>
      <c r="AO82" s="11">
        <v>2135581.52</v>
      </c>
    </row>
    <row r="83" spans="1:41" ht="34.15" customHeight="1" x14ac:dyDescent="0.25">
      <c r="A83" s="9" t="s">
        <v>97</v>
      </c>
      <c r="B83" s="10" t="s">
        <v>92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94</v>
      </c>
      <c r="R83" s="10" t="s">
        <v>96</v>
      </c>
      <c r="S83" s="10" t="s">
        <v>30</v>
      </c>
      <c r="T83" s="11">
        <f t="shared" si="1"/>
        <v>2135.5815200000002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3">
        <v>2135581.52</v>
      </c>
      <c r="AF83" s="13"/>
      <c r="AG83" s="13"/>
      <c r="AH83" s="13"/>
      <c r="AI83" s="13">
        <v>2135581.52</v>
      </c>
      <c r="AJ83" s="13">
        <v>2135581.52</v>
      </c>
      <c r="AK83" s="14"/>
      <c r="AL83" s="13"/>
      <c r="AM83" s="13"/>
      <c r="AN83" s="15">
        <v>2135581.52</v>
      </c>
      <c r="AO83" s="11">
        <v>2135581.52</v>
      </c>
    </row>
    <row r="84" spans="1:41" ht="51.4" customHeight="1" x14ac:dyDescent="0.25">
      <c r="A84" s="9" t="s">
        <v>98</v>
      </c>
      <c r="B84" s="10" t="s">
        <v>99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f t="shared" si="1"/>
        <v>50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3">
        <v>50000</v>
      </c>
      <c r="AF84" s="13"/>
      <c r="AG84" s="13"/>
      <c r="AH84" s="13"/>
      <c r="AI84" s="13">
        <v>50000</v>
      </c>
      <c r="AJ84" s="13">
        <v>50000</v>
      </c>
      <c r="AK84" s="14"/>
      <c r="AL84" s="13"/>
      <c r="AM84" s="13"/>
      <c r="AN84" s="15">
        <v>50000</v>
      </c>
      <c r="AO84" s="11">
        <v>50000</v>
      </c>
    </row>
    <row r="85" spans="1:41" ht="34.15" customHeight="1" x14ac:dyDescent="0.25">
      <c r="A85" s="9" t="s">
        <v>44</v>
      </c>
      <c r="B85" s="10" t="s">
        <v>99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45</v>
      </c>
      <c r="R85" s="10"/>
      <c r="S85" s="10"/>
      <c r="T85" s="11">
        <f t="shared" si="1"/>
        <v>50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3">
        <v>50000</v>
      </c>
      <c r="AF85" s="13"/>
      <c r="AG85" s="13"/>
      <c r="AH85" s="13"/>
      <c r="AI85" s="13">
        <v>50000</v>
      </c>
      <c r="AJ85" s="13">
        <v>50000</v>
      </c>
      <c r="AK85" s="14"/>
      <c r="AL85" s="13"/>
      <c r="AM85" s="13"/>
      <c r="AN85" s="15">
        <v>50000</v>
      </c>
      <c r="AO85" s="11">
        <v>50000</v>
      </c>
    </row>
    <row r="86" spans="1:41" ht="34.15" customHeight="1" x14ac:dyDescent="0.25">
      <c r="A86" s="9" t="s">
        <v>82</v>
      </c>
      <c r="B86" s="10" t="s">
        <v>99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45</v>
      </c>
      <c r="R86" s="10" t="s">
        <v>83</v>
      </c>
      <c r="S86" s="10" t="s">
        <v>31</v>
      </c>
      <c r="T86" s="11">
        <f t="shared" si="1"/>
        <v>50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3">
        <v>50000</v>
      </c>
      <c r="AF86" s="13"/>
      <c r="AG86" s="13"/>
      <c r="AH86" s="13"/>
      <c r="AI86" s="13">
        <v>50000</v>
      </c>
      <c r="AJ86" s="13">
        <v>50000</v>
      </c>
      <c r="AK86" s="14"/>
      <c r="AL86" s="13"/>
      <c r="AM86" s="13"/>
      <c r="AN86" s="15">
        <v>50000</v>
      </c>
      <c r="AO86" s="11">
        <v>50000</v>
      </c>
    </row>
    <row r="87" spans="1:41" ht="34.15" customHeight="1" x14ac:dyDescent="0.25">
      <c r="A87" s="9" t="s">
        <v>84</v>
      </c>
      <c r="B87" s="10" t="s">
        <v>99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45</v>
      </c>
      <c r="R87" s="10" t="s">
        <v>83</v>
      </c>
      <c r="S87" s="10" t="s">
        <v>85</v>
      </c>
      <c r="T87" s="11">
        <f t="shared" si="1"/>
        <v>50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3">
        <v>50000</v>
      </c>
      <c r="AF87" s="13"/>
      <c r="AG87" s="13"/>
      <c r="AH87" s="13"/>
      <c r="AI87" s="13">
        <v>50000</v>
      </c>
      <c r="AJ87" s="13">
        <v>50000</v>
      </c>
      <c r="AK87" s="14"/>
      <c r="AL87" s="13"/>
      <c r="AM87" s="13"/>
      <c r="AN87" s="15">
        <v>50000</v>
      </c>
      <c r="AO87" s="11">
        <v>50000</v>
      </c>
    </row>
    <row r="88" spans="1:41" ht="68.45" customHeight="1" x14ac:dyDescent="0.25">
      <c r="A88" s="9" t="s">
        <v>100</v>
      </c>
      <c r="B88" s="10" t="s">
        <v>101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f t="shared" si="1"/>
        <v>60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3">
        <v>60000</v>
      </c>
      <c r="AF88" s="13"/>
      <c r="AG88" s="13"/>
      <c r="AH88" s="13"/>
      <c r="AI88" s="13">
        <v>60000</v>
      </c>
      <c r="AJ88" s="13">
        <v>60000</v>
      </c>
      <c r="AK88" s="14"/>
      <c r="AL88" s="13"/>
      <c r="AM88" s="13"/>
      <c r="AN88" s="15">
        <v>60000</v>
      </c>
      <c r="AO88" s="11">
        <v>60000</v>
      </c>
    </row>
    <row r="89" spans="1:41" ht="34.15" customHeight="1" x14ac:dyDescent="0.25">
      <c r="A89" s="9" t="s">
        <v>44</v>
      </c>
      <c r="B89" s="10" t="s">
        <v>101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45</v>
      </c>
      <c r="R89" s="10"/>
      <c r="S89" s="10"/>
      <c r="T89" s="11">
        <f t="shared" si="1"/>
        <v>60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3">
        <v>60000</v>
      </c>
      <c r="AF89" s="13"/>
      <c r="AG89" s="13"/>
      <c r="AH89" s="13"/>
      <c r="AI89" s="13">
        <v>60000</v>
      </c>
      <c r="AJ89" s="13">
        <v>60000</v>
      </c>
      <c r="AK89" s="14"/>
      <c r="AL89" s="13"/>
      <c r="AM89" s="13"/>
      <c r="AN89" s="15">
        <v>60000</v>
      </c>
      <c r="AO89" s="11">
        <v>60000</v>
      </c>
    </row>
    <row r="90" spans="1:41" ht="34.15" customHeight="1" x14ac:dyDescent="0.25">
      <c r="A90" s="9" t="s">
        <v>29</v>
      </c>
      <c r="B90" s="10" t="s">
        <v>101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 t="s">
        <v>45</v>
      </c>
      <c r="R90" s="10" t="s">
        <v>30</v>
      </c>
      <c r="S90" s="10" t="s">
        <v>31</v>
      </c>
      <c r="T90" s="11">
        <f t="shared" si="1"/>
        <v>60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3">
        <v>60000</v>
      </c>
      <c r="AF90" s="13"/>
      <c r="AG90" s="13"/>
      <c r="AH90" s="13"/>
      <c r="AI90" s="13">
        <v>60000</v>
      </c>
      <c r="AJ90" s="13">
        <v>60000</v>
      </c>
      <c r="AK90" s="14"/>
      <c r="AL90" s="13"/>
      <c r="AM90" s="13"/>
      <c r="AN90" s="15">
        <v>60000</v>
      </c>
      <c r="AO90" s="11">
        <v>60000</v>
      </c>
    </row>
    <row r="91" spans="1:41" ht="34.15" customHeight="1" x14ac:dyDescent="0.25">
      <c r="A91" s="9" t="s">
        <v>74</v>
      </c>
      <c r="B91" s="10" t="s">
        <v>101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45</v>
      </c>
      <c r="R91" s="10" t="s">
        <v>30</v>
      </c>
      <c r="S91" s="10" t="s">
        <v>75</v>
      </c>
      <c r="T91" s="11">
        <f t="shared" si="1"/>
        <v>60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3">
        <v>60000</v>
      </c>
      <c r="AF91" s="13"/>
      <c r="AG91" s="13"/>
      <c r="AH91" s="13"/>
      <c r="AI91" s="13">
        <v>60000</v>
      </c>
      <c r="AJ91" s="13">
        <v>60000</v>
      </c>
      <c r="AK91" s="14"/>
      <c r="AL91" s="13"/>
      <c r="AM91" s="13"/>
      <c r="AN91" s="15">
        <v>60000</v>
      </c>
      <c r="AO91" s="11">
        <v>60000</v>
      </c>
    </row>
    <row r="92" spans="1:41" ht="51.4" customHeight="1" x14ac:dyDescent="0.25">
      <c r="A92" s="9" t="s">
        <v>102</v>
      </c>
      <c r="B92" s="10" t="s">
        <v>103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f t="shared" si="1"/>
        <v>297.39999999999998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3">
        <v>297400</v>
      </c>
      <c r="AF92" s="13">
        <v>297400</v>
      </c>
      <c r="AG92" s="13"/>
      <c r="AH92" s="13"/>
      <c r="AI92" s="13"/>
      <c r="AJ92" s="13"/>
      <c r="AK92" s="14"/>
      <c r="AL92" s="13"/>
      <c r="AM92" s="13"/>
      <c r="AN92" s="15"/>
      <c r="AO92" s="11">
        <v>297400</v>
      </c>
    </row>
    <row r="93" spans="1:41" ht="34.15" customHeight="1" x14ac:dyDescent="0.25">
      <c r="A93" s="9" t="s">
        <v>27</v>
      </c>
      <c r="B93" s="10" t="s">
        <v>103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28</v>
      </c>
      <c r="R93" s="10"/>
      <c r="S93" s="10"/>
      <c r="T93" s="11">
        <f t="shared" si="1"/>
        <v>228.41782000000001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3">
        <v>228417.82</v>
      </c>
      <c r="AF93" s="13">
        <v>228417.82</v>
      </c>
      <c r="AG93" s="13"/>
      <c r="AH93" s="13"/>
      <c r="AI93" s="13"/>
      <c r="AJ93" s="13"/>
      <c r="AK93" s="14"/>
      <c r="AL93" s="13"/>
      <c r="AM93" s="13"/>
      <c r="AN93" s="15"/>
      <c r="AO93" s="11">
        <v>228417.82</v>
      </c>
    </row>
    <row r="94" spans="1:41" ht="34.15" customHeight="1" x14ac:dyDescent="0.25">
      <c r="A94" s="9" t="s">
        <v>104</v>
      </c>
      <c r="B94" s="10" t="s">
        <v>103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28</v>
      </c>
      <c r="R94" s="10" t="s">
        <v>105</v>
      </c>
      <c r="S94" s="10" t="s">
        <v>31</v>
      </c>
      <c r="T94" s="11">
        <f t="shared" si="1"/>
        <v>228.41782000000001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3">
        <v>228417.82</v>
      </c>
      <c r="AF94" s="13">
        <v>228417.82</v>
      </c>
      <c r="AG94" s="13"/>
      <c r="AH94" s="13"/>
      <c r="AI94" s="13"/>
      <c r="AJ94" s="13"/>
      <c r="AK94" s="14"/>
      <c r="AL94" s="13"/>
      <c r="AM94" s="13"/>
      <c r="AN94" s="15"/>
      <c r="AO94" s="11">
        <v>228417.82</v>
      </c>
    </row>
    <row r="95" spans="1:41" ht="34.15" customHeight="1" x14ac:dyDescent="0.25">
      <c r="A95" s="9" t="s">
        <v>106</v>
      </c>
      <c r="B95" s="10" t="s">
        <v>103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28</v>
      </c>
      <c r="R95" s="10" t="s">
        <v>105</v>
      </c>
      <c r="S95" s="10" t="s">
        <v>83</v>
      </c>
      <c r="T95" s="11">
        <f t="shared" si="1"/>
        <v>228.41782000000001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3">
        <v>228417.82</v>
      </c>
      <c r="AF95" s="13">
        <v>228417.82</v>
      </c>
      <c r="AG95" s="13"/>
      <c r="AH95" s="13"/>
      <c r="AI95" s="13"/>
      <c r="AJ95" s="13"/>
      <c r="AK95" s="14"/>
      <c r="AL95" s="13"/>
      <c r="AM95" s="13"/>
      <c r="AN95" s="15"/>
      <c r="AO95" s="11">
        <v>228417.82</v>
      </c>
    </row>
    <row r="96" spans="1:41" ht="51.4" customHeight="1" x14ac:dyDescent="0.25">
      <c r="A96" s="9" t="s">
        <v>34</v>
      </c>
      <c r="B96" s="10" t="s">
        <v>103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35</v>
      </c>
      <c r="R96" s="10"/>
      <c r="S96" s="10"/>
      <c r="T96" s="11">
        <f t="shared" si="1"/>
        <v>68.98218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3">
        <v>68982.179999999993</v>
      </c>
      <c r="AF96" s="13">
        <v>68982.179999999993</v>
      </c>
      <c r="AG96" s="13"/>
      <c r="AH96" s="13"/>
      <c r="AI96" s="13"/>
      <c r="AJ96" s="13"/>
      <c r="AK96" s="14"/>
      <c r="AL96" s="13"/>
      <c r="AM96" s="13"/>
      <c r="AN96" s="15"/>
      <c r="AO96" s="11">
        <v>68982.179999999993</v>
      </c>
    </row>
    <row r="97" spans="1:41" ht="34.15" customHeight="1" x14ac:dyDescent="0.25">
      <c r="A97" s="9" t="s">
        <v>104</v>
      </c>
      <c r="B97" s="10" t="s">
        <v>103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35</v>
      </c>
      <c r="R97" s="10" t="s">
        <v>105</v>
      </c>
      <c r="S97" s="10" t="s">
        <v>31</v>
      </c>
      <c r="T97" s="11">
        <f t="shared" si="1"/>
        <v>68.98218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3">
        <v>68982.179999999993</v>
      </c>
      <c r="AF97" s="13">
        <v>68982.179999999993</v>
      </c>
      <c r="AG97" s="13"/>
      <c r="AH97" s="13"/>
      <c r="AI97" s="13"/>
      <c r="AJ97" s="13"/>
      <c r="AK97" s="14"/>
      <c r="AL97" s="13"/>
      <c r="AM97" s="13"/>
      <c r="AN97" s="15"/>
      <c r="AO97" s="11">
        <v>68982.179999999993</v>
      </c>
    </row>
    <row r="98" spans="1:41" ht="34.15" customHeight="1" x14ac:dyDescent="0.25">
      <c r="A98" s="9" t="s">
        <v>106</v>
      </c>
      <c r="B98" s="10" t="s">
        <v>103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35</v>
      </c>
      <c r="R98" s="10" t="s">
        <v>105</v>
      </c>
      <c r="S98" s="10" t="s">
        <v>83</v>
      </c>
      <c r="T98" s="11">
        <f t="shared" si="1"/>
        <v>68.98218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3">
        <v>68982.179999999993</v>
      </c>
      <c r="AF98" s="13">
        <v>68982.179999999993</v>
      </c>
      <c r="AG98" s="13"/>
      <c r="AH98" s="13"/>
      <c r="AI98" s="13"/>
      <c r="AJ98" s="13"/>
      <c r="AK98" s="14"/>
      <c r="AL98" s="13"/>
      <c r="AM98" s="13"/>
      <c r="AN98" s="15"/>
      <c r="AO98" s="11">
        <v>68982.179999999993</v>
      </c>
    </row>
    <row r="99" spans="1:41" ht="34.15" customHeight="1" x14ac:dyDescent="0.25">
      <c r="A99" s="9" t="s">
        <v>107</v>
      </c>
      <c r="B99" s="10" t="s">
        <v>108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f t="shared" si="1"/>
        <v>148802.60299000001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3">
        <v>123576560.66</v>
      </c>
      <c r="AF99" s="13"/>
      <c r="AG99" s="13">
        <v>85883750</v>
      </c>
      <c r="AH99" s="13"/>
      <c r="AI99" s="13">
        <v>37692810.659999996</v>
      </c>
      <c r="AJ99" s="13">
        <v>35434060.659999996</v>
      </c>
      <c r="AK99" s="14"/>
      <c r="AL99" s="13"/>
      <c r="AM99" s="13"/>
      <c r="AN99" s="15">
        <v>35434060.659999996</v>
      </c>
      <c r="AO99" s="11">
        <v>148802602.99000001</v>
      </c>
    </row>
    <row r="100" spans="1:41" ht="85.5" customHeight="1" x14ac:dyDescent="0.25">
      <c r="A100" s="9" t="s">
        <v>109</v>
      </c>
      <c r="B100" s="10" t="s">
        <v>110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f t="shared" si="1"/>
        <v>148802.60299000001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3">
        <v>123576560.66</v>
      </c>
      <c r="AF100" s="13"/>
      <c r="AG100" s="13">
        <v>85883750</v>
      </c>
      <c r="AH100" s="13"/>
      <c r="AI100" s="13">
        <v>37692810.659999996</v>
      </c>
      <c r="AJ100" s="13">
        <v>35434060.659999996</v>
      </c>
      <c r="AK100" s="14"/>
      <c r="AL100" s="13"/>
      <c r="AM100" s="13"/>
      <c r="AN100" s="15">
        <v>35434060.659999996</v>
      </c>
      <c r="AO100" s="11">
        <v>148802602.99000001</v>
      </c>
    </row>
    <row r="101" spans="1:41" ht="119.65" customHeight="1" x14ac:dyDescent="0.25">
      <c r="A101" s="16" t="s">
        <v>111</v>
      </c>
      <c r="B101" s="10" t="s">
        <v>112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f t="shared" si="1"/>
        <v>5150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3">
        <v>4650000</v>
      </c>
      <c r="AF101" s="13"/>
      <c r="AG101" s="13"/>
      <c r="AH101" s="13"/>
      <c r="AI101" s="13">
        <v>4650000</v>
      </c>
      <c r="AJ101" s="13">
        <v>4650000</v>
      </c>
      <c r="AK101" s="14"/>
      <c r="AL101" s="13"/>
      <c r="AM101" s="13"/>
      <c r="AN101" s="15">
        <v>4650000</v>
      </c>
      <c r="AO101" s="11">
        <v>5150000</v>
      </c>
    </row>
    <row r="102" spans="1:41" ht="136.9" customHeight="1" x14ac:dyDescent="0.25">
      <c r="A102" s="16" t="s">
        <v>113</v>
      </c>
      <c r="B102" s="10" t="s">
        <v>114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f t="shared" si="1"/>
        <v>50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3">
        <v>50000</v>
      </c>
      <c r="AF102" s="13"/>
      <c r="AG102" s="13"/>
      <c r="AH102" s="13"/>
      <c r="AI102" s="13">
        <v>50000</v>
      </c>
      <c r="AJ102" s="13">
        <v>50000</v>
      </c>
      <c r="AK102" s="14"/>
      <c r="AL102" s="13"/>
      <c r="AM102" s="13"/>
      <c r="AN102" s="15">
        <v>50000</v>
      </c>
      <c r="AO102" s="11">
        <v>50000</v>
      </c>
    </row>
    <row r="103" spans="1:41" ht="34.15" customHeight="1" x14ac:dyDescent="0.25">
      <c r="A103" s="9" t="s">
        <v>44</v>
      </c>
      <c r="B103" s="10" t="s">
        <v>114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 t="s">
        <v>45</v>
      </c>
      <c r="R103" s="10"/>
      <c r="S103" s="10"/>
      <c r="T103" s="11">
        <f t="shared" si="1"/>
        <v>50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3">
        <v>50000</v>
      </c>
      <c r="AF103" s="13"/>
      <c r="AG103" s="13"/>
      <c r="AH103" s="13"/>
      <c r="AI103" s="13">
        <v>50000</v>
      </c>
      <c r="AJ103" s="13">
        <v>50000</v>
      </c>
      <c r="AK103" s="14"/>
      <c r="AL103" s="13"/>
      <c r="AM103" s="13"/>
      <c r="AN103" s="15">
        <v>50000</v>
      </c>
      <c r="AO103" s="11">
        <v>50000</v>
      </c>
    </row>
    <row r="104" spans="1:41" ht="34.15" customHeight="1" x14ac:dyDescent="0.25">
      <c r="A104" s="9" t="s">
        <v>88</v>
      </c>
      <c r="B104" s="10" t="s">
        <v>114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45</v>
      </c>
      <c r="R104" s="10" t="s">
        <v>33</v>
      </c>
      <c r="S104" s="10" t="s">
        <v>31</v>
      </c>
      <c r="T104" s="11">
        <f t="shared" si="1"/>
        <v>50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3">
        <v>50000</v>
      </c>
      <c r="AF104" s="13"/>
      <c r="AG104" s="13"/>
      <c r="AH104" s="13"/>
      <c r="AI104" s="13">
        <v>50000</v>
      </c>
      <c r="AJ104" s="13">
        <v>50000</v>
      </c>
      <c r="AK104" s="14"/>
      <c r="AL104" s="13"/>
      <c r="AM104" s="13"/>
      <c r="AN104" s="15">
        <v>50000</v>
      </c>
      <c r="AO104" s="11">
        <v>50000</v>
      </c>
    </row>
    <row r="105" spans="1:41" ht="34.15" customHeight="1" x14ac:dyDescent="0.25">
      <c r="A105" s="9" t="s">
        <v>115</v>
      </c>
      <c r="B105" s="10" t="s">
        <v>114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45</v>
      </c>
      <c r="R105" s="10" t="s">
        <v>33</v>
      </c>
      <c r="S105" s="10" t="s">
        <v>85</v>
      </c>
      <c r="T105" s="11">
        <f t="shared" si="1"/>
        <v>50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3">
        <v>50000</v>
      </c>
      <c r="AF105" s="13"/>
      <c r="AG105" s="13"/>
      <c r="AH105" s="13"/>
      <c r="AI105" s="13">
        <v>50000</v>
      </c>
      <c r="AJ105" s="13">
        <v>50000</v>
      </c>
      <c r="AK105" s="14"/>
      <c r="AL105" s="13"/>
      <c r="AM105" s="13"/>
      <c r="AN105" s="15">
        <v>50000</v>
      </c>
      <c r="AO105" s="11">
        <v>50000</v>
      </c>
    </row>
    <row r="106" spans="1:41" ht="136.9" customHeight="1" x14ac:dyDescent="0.25">
      <c r="A106" s="16" t="s">
        <v>116</v>
      </c>
      <c r="B106" s="10" t="s">
        <v>117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f t="shared" si="1"/>
        <v>1100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3">
        <v>4600000</v>
      </c>
      <c r="AF106" s="13"/>
      <c r="AG106" s="13"/>
      <c r="AH106" s="13"/>
      <c r="AI106" s="13">
        <v>4600000</v>
      </c>
      <c r="AJ106" s="13">
        <v>4600000</v>
      </c>
      <c r="AK106" s="14"/>
      <c r="AL106" s="13"/>
      <c r="AM106" s="13"/>
      <c r="AN106" s="15">
        <v>4600000</v>
      </c>
      <c r="AO106" s="11">
        <v>1100000</v>
      </c>
    </row>
    <row r="107" spans="1:41" ht="34.15" customHeight="1" x14ac:dyDescent="0.25">
      <c r="A107" s="9" t="s">
        <v>44</v>
      </c>
      <c r="B107" s="10" t="s">
        <v>117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45</v>
      </c>
      <c r="R107" s="10"/>
      <c r="S107" s="10"/>
      <c r="T107" s="11">
        <f t="shared" si="1"/>
        <v>1100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3">
        <v>4600000</v>
      </c>
      <c r="AF107" s="13"/>
      <c r="AG107" s="13"/>
      <c r="AH107" s="13"/>
      <c r="AI107" s="13">
        <v>4600000</v>
      </c>
      <c r="AJ107" s="13">
        <v>4600000</v>
      </c>
      <c r="AK107" s="14"/>
      <c r="AL107" s="13"/>
      <c r="AM107" s="13"/>
      <c r="AN107" s="15">
        <v>4600000</v>
      </c>
      <c r="AO107" s="11">
        <v>1100000</v>
      </c>
    </row>
    <row r="108" spans="1:41" ht="34.15" customHeight="1" x14ac:dyDescent="0.25">
      <c r="A108" s="9" t="s">
        <v>88</v>
      </c>
      <c r="B108" s="10" t="s">
        <v>117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45</v>
      </c>
      <c r="R108" s="10" t="s">
        <v>33</v>
      </c>
      <c r="S108" s="10" t="s">
        <v>31</v>
      </c>
      <c r="T108" s="11">
        <f t="shared" si="1"/>
        <v>1100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3">
        <v>4600000</v>
      </c>
      <c r="AF108" s="13"/>
      <c r="AG108" s="13"/>
      <c r="AH108" s="13"/>
      <c r="AI108" s="13">
        <v>4600000</v>
      </c>
      <c r="AJ108" s="13">
        <v>4600000</v>
      </c>
      <c r="AK108" s="14"/>
      <c r="AL108" s="13"/>
      <c r="AM108" s="13"/>
      <c r="AN108" s="15">
        <v>4600000</v>
      </c>
      <c r="AO108" s="11">
        <v>1100000</v>
      </c>
    </row>
    <row r="109" spans="1:41" ht="34.15" customHeight="1" x14ac:dyDescent="0.25">
      <c r="A109" s="9" t="s">
        <v>115</v>
      </c>
      <c r="B109" s="10" t="s">
        <v>117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 t="s">
        <v>45</v>
      </c>
      <c r="R109" s="10" t="s">
        <v>33</v>
      </c>
      <c r="S109" s="10" t="s">
        <v>85</v>
      </c>
      <c r="T109" s="11">
        <f t="shared" si="1"/>
        <v>1100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3">
        <v>4600000</v>
      </c>
      <c r="AF109" s="13"/>
      <c r="AG109" s="13"/>
      <c r="AH109" s="13"/>
      <c r="AI109" s="13">
        <v>4600000</v>
      </c>
      <c r="AJ109" s="13">
        <v>4600000</v>
      </c>
      <c r="AK109" s="14"/>
      <c r="AL109" s="13"/>
      <c r="AM109" s="13"/>
      <c r="AN109" s="15">
        <v>4600000</v>
      </c>
      <c r="AO109" s="11">
        <v>1100000</v>
      </c>
    </row>
    <row r="110" spans="1:41" ht="136.9" customHeight="1" x14ac:dyDescent="0.25">
      <c r="A110" s="16" t="s">
        <v>116</v>
      </c>
      <c r="B110" s="10" t="s">
        <v>118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f t="shared" si="1"/>
        <v>2200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3"/>
      <c r="AF110" s="13"/>
      <c r="AG110" s="13"/>
      <c r="AH110" s="13"/>
      <c r="AI110" s="13"/>
      <c r="AJ110" s="13"/>
      <c r="AK110" s="14"/>
      <c r="AL110" s="13"/>
      <c r="AM110" s="13"/>
      <c r="AN110" s="15"/>
      <c r="AO110" s="11">
        <v>2200000</v>
      </c>
    </row>
    <row r="111" spans="1:41" ht="34.15" customHeight="1" x14ac:dyDescent="0.25">
      <c r="A111" s="9" t="s">
        <v>44</v>
      </c>
      <c r="B111" s="10" t="s">
        <v>118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45</v>
      </c>
      <c r="R111" s="10"/>
      <c r="S111" s="10"/>
      <c r="T111" s="11">
        <f t="shared" si="1"/>
        <v>2200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3"/>
      <c r="AF111" s="13"/>
      <c r="AG111" s="13"/>
      <c r="AH111" s="13"/>
      <c r="AI111" s="13"/>
      <c r="AJ111" s="13"/>
      <c r="AK111" s="14"/>
      <c r="AL111" s="13"/>
      <c r="AM111" s="13"/>
      <c r="AN111" s="15"/>
      <c r="AO111" s="11">
        <v>2200000</v>
      </c>
    </row>
    <row r="112" spans="1:41" ht="34.15" customHeight="1" x14ac:dyDescent="0.25">
      <c r="A112" s="9" t="s">
        <v>88</v>
      </c>
      <c r="B112" s="10" t="s">
        <v>118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45</v>
      </c>
      <c r="R112" s="10" t="s">
        <v>33</v>
      </c>
      <c r="S112" s="10" t="s">
        <v>31</v>
      </c>
      <c r="T112" s="11">
        <f t="shared" si="1"/>
        <v>2200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3"/>
      <c r="AF112" s="13"/>
      <c r="AG112" s="13"/>
      <c r="AH112" s="13"/>
      <c r="AI112" s="13"/>
      <c r="AJ112" s="13"/>
      <c r="AK112" s="14"/>
      <c r="AL112" s="13"/>
      <c r="AM112" s="13"/>
      <c r="AN112" s="15"/>
      <c r="AO112" s="11">
        <v>2200000</v>
      </c>
    </row>
    <row r="113" spans="1:41" ht="34.15" customHeight="1" x14ac:dyDescent="0.25">
      <c r="A113" s="9" t="s">
        <v>115</v>
      </c>
      <c r="B113" s="10" t="s">
        <v>118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45</v>
      </c>
      <c r="R113" s="10" t="s">
        <v>33</v>
      </c>
      <c r="S113" s="10" t="s">
        <v>85</v>
      </c>
      <c r="T113" s="11">
        <f t="shared" si="1"/>
        <v>2200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3"/>
      <c r="AF113" s="13"/>
      <c r="AG113" s="13"/>
      <c r="AH113" s="13"/>
      <c r="AI113" s="13"/>
      <c r="AJ113" s="13"/>
      <c r="AK113" s="14"/>
      <c r="AL113" s="13"/>
      <c r="AM113" s="13"/>
      <c r="AN113" s="15"/>
      <c r="AO113" s="11">
        <v>2200000</v>
      </c>
    </row>
    <row r="114" spans="1:41" ht="136.9" customHeight="1" x14ac:dyDescent="0.25">
      <c r="A114" s="16" t="s">
        <v>119</v>
      </c>
      <c r="B114" s="10" t="s">
        <v>120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f t="shared" si="1"/>
        <v>1800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3"/>
      <c r="AF114" s="13"/>
      <c r="AG114" s="13"/>
      <c r="AH114" s="13"/>
      <c r="AI114" s="13"/>
      <c r="AJ114" s="13"/>
      <c r="AK114" s="14"/>
      <c r="AL114" s="13"/>
      <c r="AM114" s="13"/>
      <c r="AN114" s="15"/>
      <c r="AO114" s="11">
        <v>1800000</v>
      </c>
    </row>
    <row r="115" spans="1:41" ht="34.15" customHeight="1" x14ac:dyDescent="0.25">
      <c r="A115" s="9" t="s">
        <v>44</v>
      </c>
      <c r="B115" s="10" t="s">
        <v>120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 t="s">
        <v>45</v>
      </c>
      <c r="R115" s="10"/>
      <c r="S115" s="10"/>
      <c r="T115" s="11">
        <f t="shared" si="1"/>
        <v>1800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3"/>
      <c r="AF115" s="13"/>
      <c r="AG115" s="13"/>
      <c r="AH115" s="13"/>
      <c r="AI115" s="13"/>
      <c r="AJ115" s="13"/>
      <c r="AK115" s="14"/>
      <c r="AL115" s="13"/>
      <c r="AM115" s="13"/>
      <c r="AN115" s="15"/>
      <c r="AO115" s="11">
        <v>1800000</v>
      </c>
    </row>
    <row r="116" spans="1:41" ht="34.15" customHeight="1" x14ac:dyDescent="0.25">
      <c r="A116" s="9" t="s">
        <v>88</v>
      </c>
      <c r="B116" s="10" t="s">
        <v>120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45</v>
      </c>
      <c r="R116" s="10" t="s">
        <v>33</v>
      </c>
      <c r="S116" s="10" t="s">
        <v>31</v>
      </c>
      <c r="T116" s="11">
        <f t="shared" si="1"/>
        <v>1800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3"/>
      <c r="AF116" s="13"/>
      <c r="AG116" s="13"/>
      <c r="AH116" s="13"/>
      <c r="AI116" s="13"/>
      <c r="AJ116" s="13"/>
      <c r="AK116" s="14"/>
      <c r="AL116" s="13"/>
      <c r="AM116" s="13"/>
      <c r="AN116" s="15"/>
      <c r="AO116" s="11">
        <v>1800000</v>
      </c>
    </row>
    <row r="117" spans="1:41" ht="34.15" customHeight="1" x14ac:dyDescent="0.25">
      <c r="A117" s="9" t="s">
        <v>115</v>
      </c>
      <c r="B117" s="10" t="s">
        <v>120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45</v>
      </c>
      <c r="R117" s="10" t="s">
        <v>33</v>
      </c>
      <c r="S117" s="10" t="s">
        <v>85</v>
      </c>
      <c r="T117" s="11">
        <f t="shared" si="1"/>
        <v>1800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3"/>
      <c r="AF117" s="13"/>
      <c r="AG117" s="13"/>
      <c r="AH117" s="13"/>
      <c r="AI117" s="13"/>
      <c r="AJ117" s="13"/>
      <c r="AK117" s="14"/>
      <c r="AL117" s="13"/>
      <c r="AM117" s="13"/>
      <c r="AN117" s="15"/>
      <c r="AO117" s="11">
        <v>1800000</v>
      </c>
    </row>
    <row r="118" spans="1:41" ht="102.6" customHeight="1" x14ac:dyDescent="0.25">
      <c r="A118" s="16" t="s">
        <v>121</v>
      </c>
      <c r="B118" s="10" t="s">
        <v>122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/>
      <c r="R118" s="10"/>
      <c r="S118" s="10"/>
      <c r="T118" s="11">
        <f t="shared" si="1"/>
        <v>17108.554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3">
        <v>18464495.670000002</v>
      </c>
      <c r="AF118" s="13"/>
      <c r="AG118" s="13">
        <v>8241750</v>
      </c>
      <c r="AH118" s="13"/>
      <c r="AI118" s="13">
        <v>10222745.67</v>
      </c>
      <c r="AJ118" s="13">
        <v>10039495.67</v>
      </c>
      <c r="AK118" s="14"/>
      <c r="AL118" s="13"/>
      <c r="AM118" s="13"/>
      <c r="AN118" s="15">
        <v>10039495.67</v>
      </c>
      <c r="AO118" s="11">
        <v>17108554</v>
      </c>
    </row>
    <row r="119" spans="1:41" ht="136.9" customHeight="1" x14ac:dyDescent="0.25">
      <c r="A119" s="16" t="s">
        <v>123</v>
      </c>
      <c r="B119" s="10" t="s">
        <v>124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f t="shared" si="1"/>
        <v>634.48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3">
        <v>530000</v>
      </c>
      <c r="AF119" s="13"/>
      <c r="AG119" s="13"/>
      <c r="AH119" s="13"/>
      <c r="AI119" s="13">
        <v>530000</v>
      </c>
      <c r="AJ119" s="13">
        <v>530000</v>
      </c>
      <c r="AK119" s="14"/>
      <c r="AL119" s="13"/>
      <c r="AM119" s="13"/>
      <c r="AN119" s="15">
        <v>530000</v>
      </c>
      <c r="AO119" s="11">
        <v>634480</v>
      </c>
    </row>
    <row r="120" spans="1:41" ht="34.15" customHeight="1" x14ac:dyDescent="0.25">
      <c r="A120" s="9" t="s">
        <v>44</v>
      </c>
      <c r="B120" s="10" t="s">
        <v>124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45</v>
      </c>
      <c r="R120" s="10"/>
      <c r="S120" s="10"/>
      <c r="T120" s="11">
        <f t="shared" si="1"/>
        <v>634.48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3">
        <v>530000</v>
      </c>
      <c r="AF120" s="13"/>
      <c r="AG120" s="13"/>
      <c r="AH120" s="13"/>
      <c r="AI120" s="13">
        <v>530000</v>
      </c>
      <c r="AJ120" s="13">
        <v>530000</v>
      </c>
      <c r="AK120" s="14"/>
      <c r="AL120" s="13"/>
      <c r="AM120" s="13"/>
      <c r="AN120" s="15">
        <v>530000</v>
      </c>
      <c r="AO120" s="11">
        <v>634480</v>
      </c>
    </row>
    <row r="121" spans="1:41" ht="34.15" customHeight="1" x14ac:dyDescent="0.25">
      <c r="A121" s="9" t="s">
        <v>125</v>
      </c>
      <c r="B121" s="10" t="s">
        <v>124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45</v>
      </c>
      <c r="R121" s="10" t="s">
        <v>126</v>
      </c>
      <c r="S121" s="10" t="s">
        <v>31</v>
      </c>
      <c r="T121" s="11">
        <f t="shared" si="1"/>
        <v>634.48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3">
        <v>530000</v>
      </c>
      <c r="AF121" s="13"/>
      <c r="AG121" s="13"/>
      <c r="AH121" s="13"/>
      <c r="AI121" s="13">
        <v>530000</v>
      </c>
      <c r="AJ121" s="13">
        <v>530000</v>
      </c>
      <c r="AK121" s="14"/>
      <c r="AL121" s="13"/>
      <c r="AM121" s="13"/>
      <c r="AN121" s="15">
        <v>530000</v>
      </c>
      <c r="AO121" s="11">
        <v>634480</v>
      </c>
    </row>
    <row r="122" spans="1:41" ht="34.15" customHeight="1" x14ac:dyDescent="0.25">
      <c r="A122" s="9" t="s">
        <v>127</v>
      </c>
      <c r="B122" s="10" t="s">
        <v>124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45</v>
      </c>
      <c r="R122" s="10" t="s">
        <v>126</v>
      </c>
      <c r="S122" s="10" t="s">
        <v>30</v>
      </c>
      <c r="T122" s="11">
        <f t="shared" si="1"/>
        <v>634.48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3">
        <v>530000</v>
      </c>
      <c r="AF122" s="13"/>
      <c r="AG122" s="13"/>
      <c r="AH122" s="13"/>
      <c r="AI122" s="13">
        <v>530000</v>
      </c>
      <c r="AJ122" s="13">
        <v>530000</v>
      </c>
      <c r="AK122" s="14"/>
      <c r="AL122" s="13"/>
      <c r="AM122" s="13"/>
      <c r="AN122" s="15">
        <v>530000</v>
      </c>
      <c r="AO122" s="11">
        <v>634480</v>
      </c>
    </row>
    <row r="123" spans="1:41" ht="119.65" customHeight="1" x14ac:dyDescent="0.25">
      <c r="A123" s="16" t="s">
        <v>128</v>
      </c>
      <c r="B123" s="10" t="s">
        <v>129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/>
      <c r="R123" s="10"/>
      <c r="S123" s="10"/>
      <c r="T123" s="11">
        <f t="shared" si="1"/>
        <v>100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3">
        <v>100000</v>
      </c>
      <c r="AF123" s="13"/>
      <c r="AG123" s="13"/>
      <c r="AH123" s="13"/>
      <c r="AI123" s="13">
        <v>100000</v>
      </c>
      <c r="AJ123" s="13">
        <v>100000</v>
      </c>
      <c r="AK123" s="14"/>
      <c r="AL123" s="13"/>
      <c r="AM123" s="13"/>
      <c r="AN123" s="15">
        <v>100000</v>
      </c>
      <c r="AO123" s="11">
        <v>100000</v>
      </c>
    </row>
    <row r="124" spans="1:41" ht="34.15" customHeight="1" x14ac:dyDescent="0.25">
      <c r="A124" s="9" t="s">
        <v>44</v>
      </c>
      <c r="B124" s="10" t="s">
        <v>129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45</v>
      </c>
      <c r="R124" s="10"/>
      <c r="S124" s="10"/>
      <c r="T124" s="11">
        <f t="shared" si="1"/>
        <v>100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3">
        <v>100000</v>
      </c>
      <c r="AF124" s="13"/>
      <c r="AG124" s="13"/>
      <c r="AH124" s="13"/>
      <c r="AI124" s="13">
        <v>100000</v>
      </c>
      <c r="AJ124" s="13">
        <v>100000</v>
      </c>
      <c r="AK124" s="14"/>
      <c r="AL124" s="13"/>
      <c r="AM124" s="13"/>
      <c r="AN124" s="15">
        <v>100000</v>
      </c>
      <c r="AO124" s="11">
        <v>100000</v>
      </c>
    </row>
    <row r="125" spans="1:41" ht="34.15" customHeight="1" x14ac:dyDescent="0.25">
      <c r="A125" s="9" t="s">
        <v>125</v>
      </c>
      <c r="B125" s="10" t="s">
        <v>129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45</v>
      </c>
      <c r="R125" s="10" t="s">
        <v>126</v>
      </c>
      <c r="S125" s="10" t="s">
        <v>31</v>
      </c>
      <c r="T125" s="11">
        <f t="shared" si="1"/>
        <v>100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3">
        <v>100000</v>
      </c>
      <c r="AF125" s="13"/>
      <c r="AG125" s="13"/>
      <c r="AH125" s="13"/>
      <c r="AI125" s="13">
        <v>100000</v>
      </c>
      <c r="AJ125" s="13">
        <v>100000</v>
      </c>
      <c r="AK125" s="14"/>
      <c r="AL125" s="13"/>
      <c r="AM125" s="13"/>
      <c r="AN125" s="15">
        <v>100000</v>
      </c>
      <c r="AO125" s="11">
        <v>100000</v>
      </c>
    </row>
    <row r="126" spans="1:41" ht="34.15" customHeight="1" x14ac:dyDescent="0.25">
      <c r="A126" s="9" t="s">
        <v>127</v>
      </c>
      <c r="B126" s="10" t="s">
        <v>129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45</v>
      </c>
      <c r="R126" s="10" t="s">
        <v>126</v>
      </c>
      <c r="S126" s="10" t="s">
        <v>30</v>
      </c>
      <c r="T126" s="11">
        <f t="shared" si="1"/>
        <v>100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3">
        <v>100000</v>
      </c>
      <c r="AF126" s="13"/>
      <c r="AG126" s="13"/>
      <c r="AH126" s="13"/>
      <c r="AI126" s="13">
        <v>100000</v>
      </c>
      <c r="AJ126" s="13">
        <v>100000</v>
      </c>
      <c r="AK126" s="14"/>
      <c r="AL126" s="13"/>
      <c r="AM126" s="13"/>
      <c r="AN126" s="15">
        <v>100000</v>
      </c>
      <c r="AO126" s="11">
        <v>100000</v>
      </c>
    </row>
    <row r="127" spans="1:41" ht="119.65" customHeight="1" x14ac:dyDescent="0.25">
      <c r="A127" s="16" t="s">
        <v>130</v>
      </c>
      <c r="B127" s="10" t="s">
        <v>131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/>
      <c r="R127" s="10"/>
      <c r="S127" s="10"/>
      <c r="T127" s="11">
        <f t="shared" si="1"/>
        <v>2460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3">
        <v>2060000</v>
      </c>
      <c r="AF127" s="13"/>
      <c r="AG127" s="13"/>
      <c r="AH127" s="13"/>
      <c r="AI127" s="13">
        <v>2060000</v>
      </c>
      <c r="AJ127" s="13">
        <v>1960000</v>
      </c>
      <c r="AK127" s="14"/>
      <c r="AL127" s="13"/>
      <c r="AM127" s="13"/>
      <c r="AN127" s="15">
        <v>1960000</v>
      </c>
      <c r="AO127" s="11">
        <v>2460000</v>
      </c>
    </row>
    <row r="128" spans="1:41" ht="34.15" customHeight="1" x14ac:dyDescent="0.25">
      <c r="A128" s="9" t="s">
        <v>44</v>
      </c>
      <c r="B128" s="10" t="s">
        <v>131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45</v>
      </c>
      <c r="R128" s="10"/>
      <c r="S128" s="10"/>
      <c r="T128" s="11">
        <f t="shared" si="1"/>
        <v>830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3">
        <v>930000</v>
      </c>
      <c r="AF128" s="13"/>
      <c r="AG128" s="13"/>
      <c r="AH128" s="13"/>
      <c r="AI128" s="13">
        <v>930000</v>
      </c>
      <c r="AJ128" s="13">
        <v>830000</v>
      </c>
      <c r="AK128" s="14"/>
      <c r="AL128" s="13"/>
      <c r="AM128" s="13"/>
      <c r="AN128" s="15">
        <v>830000</v>
      </c>
      <c r="AO128" s="11">
        <v>830000</v>
      </c>
    </row>
    <row r="129" spans="1:41" ht="34.15" customHeight="1" x14ac:dyDescent="0.25">
      <c r="A129" s="9" t="s">
        <v>125</v>
      </c>
      <c r="B129" s="10" t="s">
        <v>131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45</v>
      </c>
      <c r="R129" s="10" t="s">
        <v>126</v>
      </c>
      <c r="S129" s="10" t="s">
        <v>31</v>
      </c>
      <c r="T129" s="11">
        <f t="shared" si="1"/>
        <v>830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3">
        <v>930000</v>
      </c>
      <c r="AF129" s="13"/>
      <c r="AG129" s="13"/>
      <c r="AH129" s="13"/>
      <c r="AI129" s="13">
        <v>930000</v>
      </c>
      <c r="AJ129" s="13">
        <v>830000</v>
      </c>
      <c r="AK129" s="14"/>
      <c r="AL129" s="13"/>
      <c r="AM129" s="13"/>
      <c r="AN129" s="15">
        <v>830000</v>
      </c>
      <c r="AO129" s="11">
        <v>830000</v>
      </c>
    </row>
    <row r="130" spans="1:41" ht="34.15" customHeight="1" x14ac:dyDescent="0.25">
      <c r="A130" s="9" t="s">
        <v>132</v>
      </c>
      <c r="B130" s="10" t="s">
        <v>131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45</v>
      </c>
      <c r="R130" s="10" t="s">
        <v>126</v>
      </c>
      <c r="S130" s="10" t="s">
        <v>105</v>
      </c>
      <c r="T130" s="11">
        <f t="shared" si="1"/>
        <v>830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3">
        <v>930000</v>
      </c>
      <c r="AF130" s="13"/>
      <c r="AG130" s="13"/>
      <c r="AH130" s="13"/>
      <c r="AI130" s="13">
        <v>930000</v>
      </c>
      <c r="AJ130" s="13">
        <v>830000</v>
      </c>
      <c r="AK130" s="14"/>
      <c r="AL130" s="13"/>
      <c r="AM130" s="13"/>
      <c r="AN130" s="15">
        <v>830000</v>
      </c>
      <c r="AO130" s="11">
        <v>830000</v>
      </c>
    </row>
    <row r="131" spans="1:41" ht="34.15" customHeight="1" x14ac:dyDescent="0.25">
      <c r="A131" s="9" t="s">
        <v>46</v>
      </c>
      <c r="B131" s="10" t="s">
        <v>131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47</v>
      </c>
      <c r="R131" s="10"/>
      <c r="S131" s="10"/>
      <c r="T131" s="11">
        <f t="shared" si="1"/>
        <v>1630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3">
        <v>1130000</v>
      </c>
      <c r="AF131" s="13"/>
      <c r="AG131" s="13"/>
      <c r="AH131" s="13"/>
      <c r="AI131" s="13">
        <v>1130000</v>
      </c>
      <c r="AJ131" s="13">
        <v>1130000</v>
      </c>
      <c r="AK131" s="14"/>
      <c r="AL131" s="13"/>
      <c r="AM131" s="13"/>
      <c r="AN131" s="15">
        <v>1130000</v>
      </c>
      <c r="AO131" s="11">
        <v>1630000</v>
      </c>
    </row>
    <row r="132" spans="1:41" ht="34.15" customHeight="1" x14ac:dyDescent="0.25">
      <c r="A132" s="9" t="s">
        <v>125</v>
      </c>
      <c r="B132" s="10" t="s">
        <v>131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 t="s">
        <v>47</v>
      </c>
      <c r="R132" s="10" t="s">
        <v>126</v>
      </c>
      <c r="S132" s="10" t="s">
        <v>31</v>
      </c>
      <c r="T132" s="11">
        <f t="shared" si="1"/>
        <v>1630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3">
        <v>1130000</v>
      </c>
      <c r="AF132" s="13"/>
      <c r="AG132" s="13"/>
      <c r="AH132" s="13"/>
      <c r="AI132" s="13">
        <v>1130000</v>
      </c>
      <c r="AJ132" s="13">
        <v>1130000</v>
      </c>
      <c r="AK132" s="14"/>
      <c r="AL132" s="13"/>
      <c r="AM132" s="13"/>
      <c r="AN132" s="15">
        <v>1130000</v>
      </c>
      <c r="AO132" s="11">
        <v>1630000</v>
      </c>
    </row>
    <row r="133" spans="1:41" ht="34.15" customHeight="1" x14ac:dyDescent="0.25">
      <c r="A133" s="9" t="s">
        <v>132</v>
      </c>
      <c r="B133" s="10" t="s">
        <v>131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47</v>
      </c>
      <c r="R133" s="10" t="s">
        <v>126</v>
      </c>
      <c r="S133" s="10" t="s">
        <v>105</v>
      </c>
      <c r="T133" s="11">
        <f t="shared" si="1"/>
        <v>1630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3">
        <v>1130000</v>
      </c>
      <c r="AF133" s="13"/>
      <c r="AG133" s="13"/>
      <c r="AH133" s="13"/>
      <c r="AI133" s="13">
        <v>1130000</v>
      </c>
      <c r="AJ133" s="13">
        <v>1130000</v>
      </c>
      <c r="AK133" s="14"/>
      <c r="AL133" s="13"/>
      <c r="AM133" s="13"/>
      <c r="AN133" s="15">
        <v>1130000</v>
      </c>
      <c r="AO133" s="11">
        <v>1630000</v>
      </c>
    </row>
    <row r="134" spans="1:41" ht="119.65" customHeight="1" x14ac:dyDescent="0.25">
      <c r="A134" s="16" t="s">
        <v>133</v>
      </c>
      <c r="B134" s="10" t="s">
        <v>134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/>
      <c r="R134" s="10"/>
      <c r="S134" s="10"/>
      <c r="T134" s="11">
        <f t="shared" si="1"/>
        <v>1610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3">
        <v>600000</v>
      </c>
      <c r="AF134" s="13"/>
      <c r="AG134" s="13"/>
      <c r="AH134" s="13"/>
      <c r="AI134" s="13">
        <v>600000</v>
      </c>
      <c r="AJ134" s="13">
        <v>600000</v>
      </c>
      <c r="AK134" s="14"/>
      <c r="AL134" s="13"/>
      <c r="AM134" s="13"/>
      <c r="AN134" s="15">
        <v>600000</v>
      </c>
      <c r="AO134" s="11">
        <v>1610000</v>
      </c>
    </row>
    <row r="135" spans="1:41" ht="34.15" customHeight="1" x14ac:dyDescent="0.25">
      <c r="A135" s="9" t="s">
        <v>44</v>
      </c>
      <c r="B135" s="10" t="s">
        <v>134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45</v>
      </c>
      <c r="R135" s="10"/>
      <c r="S135" s="10"/>
      <c r="T135" s="11">
        <f t="shared" si="1"/>
        <v>1610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3">
        <v>600000</v>
      </c>
      <c r="AF135" s="13"/>
      <c r="AG135" s="13"/>
      <c r="AH135" s="13"/>
      <c r="AI135" s="13">
        <v>600000</v>
      </c>
      <c r="AJ135" s="13">
        <v>600000</v>
      </c>
      <c r="AK135" s="14"/>
      <c r="AL135" s="13"/>
      <c r="AM135" s="13"/>
      <c r="AN135" s="15">
        <v>600000</v>
      </c>
      <c r="AO135" s="11">
        <v>1610000</v>
      </c>
    </row>
    <row r="136" spans="1:41" ht="34.15" customHeight="1" x14ac:dyDescent="0.25">
      <c r="A136" s="9" t="s">
        <v>125</v>
      </c>
      <c r="B136" s="10" t="s">
        <v>134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45</v>
      </c>
      <c r="R136" s="10" t="s">
        <v>126</v>
      </c>
      <c r="S136" s="10" t="s">
        <v>31</v>
      </c>
      <c r="T136" s="11">
        <f t="shared" si="1"/>
        <v>1610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3">
        <v>600000</v>
      </c>
      <c r="AF136" s="13"/>
      <c r="AG136" s="13"/>
      <c r="AH136" s="13"/>
      <c r="AI136" s="13">
        <v>600000</v>
      </c>
      <c r="AJ136" s="13">
        <v>600000</v>
      </c>
      <c r="AK136" s="14"/>
      <c r="AL136" s="13"/>
      <c r="AM136" s="13"/>
      <c r="AN136" s="15">
        <v>600000</v>
      </c>
      <c r="AO136" s="11">
        <v>1610000</v>
      </c>
    </row>
    <row r="137" spans="1:41" ht="34.15" customHeight="1" x14ac:dyDescent="0.25">
      <c r="A137" s="9" t="s">
        <v>135</v>
      </c>
      <c r="B137" s="10" t="s">
        <v>134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 t="s">
        <v>45</v>
      </c>
      <c r="R137" s="10" t="s">
        <v>126</v>
      </c>
      <c r="S137" s="10" t="s">
        <v>83</v>
      </c>
      <c r="T137" s="11">
        <f t="shared" si="1"/>
        <v>1610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3">
        <v>600000</v>
      </c>
      <c r="AF137" s="13"/>
      <c r="AG137" s="13"/>
      <c r="AH137" s="13"/>
      <c r="AI137" s="13">
        <v>600000</v>
      </c>
      <c r="AJ137" s="13">
        <v>600000</v>
      </c>
      <c r="AK137" s="14"/>
      <c r="AL137" s="13"/>
      <c r="AM137" s="13"/>
      <c r="AN137" s="15">
        <v>600000</v>
      </c>
      <c r="AO137" s="11">
        <v>1610000</v>
      </c>
    </row>
    <row r="138" spans="1:41" ht="119.65" customHeight="1" x14ac:dyDescent="0.25">
      <c r="A138" s="16" t="s">
        <v>136</v>
      </c>
      <c r="B138" s="10" t="s">
        <v>137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f t="shared" si="1"/>
        <v>4600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3">
        <v>6689495.6699999999</v>
      </c>
      <c r="AF138" s="13"/>
      <c r="AG138" s="13"/>
      <c r="AH138" s="13"/>
      <c r="AI138" s="13">
        <v>6689495.6699999999</v>
      </c>
      <c r="AJ138" s="13">
        <v>6689495.6699999999</v>
      </c>
      <c r="AK138" s="14"/>
      <c r="AL138" s="13"/>
      <c r="AM138" s="13"/>
      <c r="AN138" s="15">
        <v>6689495.6699999999</v>
      </c>
      <c r="AO138" s="11">
        <v>4600000</v>
      </c>
    </row>
    <row r="139" spans="1:41" ht="34.15" customHeight="1" x14ac:dyDescent="0.25">
      <c r="A139" s="9" t="s">
        <v>44</v>
      </c>
      <c r="B139" s="10" t="s">
        <v>137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45</v>
      </c>
      <c r="R139" s="10"/>
      <c r="S139" s="10"/>
      <c r="T139" s="11">
        <f t="shared" ref="T139:T202" si="2">AO139/1000</f>
        <v>2500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3">
        <v>4689495.67</v>
      </c>
      <c r="AF139" s="13"/>
      <c r="AG139" s="13"/>
      <c r="AH139" s="13"/>
      <c r="AI139" s="13">
        <v>4689495.67</v>
      </c>
      <c r="AJ139" s="13">
        <v>4689495.67</v>
      </c>
      <c r="AK139" s="14"/>
      <c r="AL139" s="13"/>
      <c r="AM139" s="13"/>
      <c r="AN139" s="15">
        <v>4689495.67</v>
      </c>
      <c r="AO139" s="11">
        <v>2500000</v>
      </c>
    </row>
    <row r="140" spans="1:41" ht="34.15" customHeight="1" x14ac:dyDescent="0.25">
      <c r="A140" s="9" t="s">
        <v>125</v>
      </c>
      <c r="B140" s="10" t="s">
        <v>137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45</v>
      </c>
      <c r="R140" s="10" t="s">
        <v>126</v>
      </c>
      <c r="S140" s="10" t="s">
        <v>31</v>
      </c>
      <c r="T140" s="11">
        <f t="shared" si="2"/>
        <v>2500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3">
        <v>4689495.67</v>
      </c>
      <c r="AF140" s="13"/>
      <c r="AG140" s="13"/>
      <c r="AH140" s="13"/>
      <c r="AI140" s="13">
        <v>4689495.67</v>
      </c>
      <c r="AJ140" s="13">
        <v>4689495.67</v>
      </c>
      <c r="AK140" s="14"/>
      <c r="AL140" s="13"/>
      <c r="AM140" s="13"/>
      <c r="AN140" s="15">
        <v>4689495.67</v>
      </c>
      <c r="AO140" s="11">
        <v>2500000</v>
      </c>
    </row>
    <row r="141" spans="1:41" ht="34.15" customHeight="1" x14ac:dyDescent="0.25">
      <c r="A141" s="9" t="s">
        <v>135</v>
      </c>
      <c r="B141" s="10" t="s">
        <v>137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45</v>
      </c>
      <c r="R141" s="10" t="s">
        <v>126</v>
      </c>
      <c r="S141" s="10" t="s">
        <v>83</v>
      </c>
      <c r="T141" s="11">
        <f t="shared" si="2"/>
        <v>2500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3">
        <v>4689495.67</v>
      </c>
      <c r="AF141" s="13"/>
      <c r="AG141" s="13"/>
      <c r="AH141" s="13"/>
      <c r="AI141" s="13">
        <v>4689495.67</v>
      </c>
      <c r="AJ141" s="13">
        <v>4689495.67</v>
      </c>
      <c r="AK141" s="14"/>
      <c r="AL141" s="13"/>
      <c r="AM141" s="13"/>
      <c r="AN141" s="15">
        <v>4689495.67</v>
      </c>
      <c r="AO141" s="11">
        <v>2500000</v>
      </c>
    </row>
    <row r="142" spans="1:41" ht="34.15" customHeight="1" x14ac:dyDescent="0.25">
      <c r="A142" s="9" t="s">
        <v>46</v>
      </c>
      <c r="B142" s="10" t="s">
        <v>137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47</v>
      </c>
      <c r="R142" s="10"/>
      <c r="S142" s="10"/>
      <c r="T142" s="11">
        <f t="shared" si="2"/>
        <v>2100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3">
        <v>2000000</v>
      </c>
      <c r="AF142" s="13"/>
      <c r="AG142" s="13"/>
      <c r="AH142" s="13"/>
      <c r="AI142" s="13">
        <v>2000000</v>
      </c>
      <c r="AJ142" s="13">
        <v>2000000</v>
      </c>
      <c r="AK142" s="14"/>
      <c r="AL142" s="13"/>
      <c r="AM142" s="13"/>
      <c r="AN142" s="15">
        <v>2000000</v>
      </c>
      <c r="AO142" s="11">
        <v>2100000</v>
      </c>
    </row>
    <row r="143" spans="1:41" ht="34.15" customHeight="1" x14ac:dyDescent="0.25">
      <c r="A143" s="9" t="s">
        <v>125</v>
      </c>
      <c r="B143" s="10" t="s">
        <v>137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47</v>
      </c>
      <c r="R143" s="10" t="s">
        <v>126</v>
      </c>
      <c r="S143" s="10" t="s">
        <v>31</v>
      </c>
      <c r="T143" s="11">
        <f t="shared" si="2"/>
        <v>2100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3">
        <v>2000000</v>
      </c>
      <c r="AF143" s="13"/>
      <c r="AG143" s="13"/>
      <c r="AH143" s="13"/>
      <c r="AI143" s="13">
        <v>2000000</v>
      </c>
      <c r="AJ143" s="13">
        <v>2000000</v>
      </c>
      <c r="AK143" s="14"/>
      <c r="AL143" s="13"/>
      <c r="AM143" s="13"/>
      <c r="AN143" s="15">
        <v>2000000</v>
      </c>
      <c r="AO143" s="11">
        <v>2100000</v>
      </c>
    </row>
    <row r="144" spans="1:41" ht="34.15" customHeight="1" x14ac:dyDescent="0.25">
      <c r="A144" s="9" t="s">
        <v>135</v>
      </c>
      <c r="B144" s="10" t="s">
        <v>137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47</v>
      </c>
      <c r="R144" s="10" t="s">
        <v>126</v>
      </c>
      <c r="S144" s="10" t="s">
        <v>83</v>
      </c>
      <c r="T144" s="11">
        <f t="shared" si="2"/>
        <v>2100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3">
        <v>2000000</v>
      </c>
      <c r="AF144" s="13"/>
      <c r="AG144" s="13"/>
      <c r="AH144" s="13"/>
      <c r="AI144" s="13">
        <v>2000000</v>
      </c>
      <c r="AJ144" s="13">
        <v>2000000</v>
      </c>
      <c r="AK144" s="14"/>
      <c r="AL144" s="13"/>
      <c r="AM144" s="13"/>
      <c r="AN144" s="15">
        <v>2000000</v>
      </c>
      <c r="AO144" s="11">
        <v>2100000</v>
      </c>
    </row>
    <row r="145" spans="1:41" ht="136.9" customHeight="1" x14ac:dyDescent="0.25">
      <c r="A145" s="16" t="s">
        <v>138</v>
      </c>
      <c r="B145" s="10" t="s">
        <v>139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f t="shared" si="2"/>
        <v>160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3">
        <v>160000</v>
      </c>
      <c r="AF145" s="13"/>
      <c r="AG145" s="13"/>
      <c r="AH145" s="13"/>
      <c r="AI145" s="13">
        <v>160000</v>
      </c>
      <c r="AJ145" s="13">
        <v>160000</v>
      </c>
      <c r="AK145" s="14"/>
      <c r="AL145" s="13"/>
      <c r="AM145" s="13"/>
      <c r="AN145" s="15">
        <v>160000</v>
      </c>
      <c r="AO145" s="11">
        <v>160000</v>
      </c>
    </row>
    <row r="146" spans="1:41" ht="34.15" customHeight="1" x14ac:dyDescent="0.25">
      <c r="A146" s="9" t="s">
        <v>44</v>
      </c>
      <c r="B146" s="10" t="s">
        <v>139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45</v>
      </c>
      <c r="R146" s="10"/>
      <c r="S146" s="10"/>
      <c r="T146" s="11">
        <f t="shared" si="2"/>
        <v>160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3">
        <v>160000</v>
      </c>
      <c r="AF146" s="13"/>
      <c r="AG146" s="13"/>
      <c r="AH146" s="13"/>
      <c r="AI146" s="13">
        <v>160000</v>
      </c>
      <c r="AJ146" s="13">
        <v>160000</v>
      </c>
      <c r="AK146" s="14"/>
      <c r="AL146" s="13"/>
      <c r="AM146" s="13"/>
      <c r="AN146" s="15">
        <v>160000</v>
      </c>
      <c r="AO146" s="11">
        <v>160000</v>
      </c>
    </row>
    <row r="147" spans="1:41" ht="34.15" customHeight="1" x14ac:dyDescent="0.25">
      <c r="A147" s="9" t="s">
        <v>125</v>
      </c>
      <c r="B147" s="10" t="s">
        <v>139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45</v>
      </c>
      <c r="R147" s="10" t="s">
        <v>126</v>
      </c>
      <c r="S147" s="10" t="s">
        <v>31</v>
      </c>
      <c r="T147" s="11">
        <f t="shared" si="2"/>
        <v>160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3">
        <v>160000</v>
      </c>
      <c r="AF147" s="13"/>
      <c r="AG147" s="13"/>
      <c r="AH147" s="13"/>
      <c r="AI147" s="13">
        <v>160000</v>
      </c>
      <c r="AJ147" s="13">
        <v>160000</v>
      </c>
      <c r="AK147" s="14"/>
      <c r="AL147" s="13"/>
      <c r="AM147" s="13"/>
      <c r="AN147" s="15">
        <v>160000</v>
      </c>
      <c r="AO147" s="11">
        <v>160000</v>
      </c>
    </row>
    <row r="148" spans="1:41" ht="34.15" customHeight="1" x14ac:dyDescent="0.25">
      <c r="A148" s="9" t="s">
        <v>135</v>
      </c>
      <c r="B148" s="10" t="s">
        <v>139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45</v>
      </c>
      <c r="R148" s="10" t="s">
        <v>126</v>
      </c>
      <c r="S148" s="10" t="s">
        <v>83</v>
      </c>
      <c r="T148" s="11">
        <f t="shared" si="2"/>
        <v>160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3">
        <v>160000</v>
      </c>
      <c r="AF148" s="13"/>
      <c r="AG148" s="13"/>
      <c r="AH148" s="13"/>
      <c r="AI148" s="13">
        <v>160000</v>
      </c>
      <c r="AJ148" s="13">
        <v>160000</v>
      </c>
      <c r="AK148" s="14"/>
      <c r="AL148" s="13"/>
      <c r="AM148" s="13"/>
      <c r="AN148" s="15">
        <v>160000</v>
      </c>
      <c r="AO148" s="11">
        <v>160000</v>
      </c>
    </row>
    <row r="149" spans="1:41" ht="119.65" customHeight="1" x14ac:dyDescent="0.25">
      <c r="A149" s="16" t="s">
        <v>128</v>
      </c>
      <c r="B149" s="10" t="s">
        <v>140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f t="shared" si="2"/>
        <v>1180.0740000000001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3"/>
      <c r="AF149" s="13"/>
      <c r="AG149" s="13"/>
      <c r="AH149" s="13"/>
      <c r="AI149" s="13"/>
      <c r="AJ149" s="13"/>
      <c r="AK149" s="14"/>
      <c r="AL149" s="13"/>
      <c r="AM149" s="13"/>
      <c r="AN149" s="15"/>
      <c r="AO149" s="11">
        <v>1180074</v>
      </c>
    </row>
    <row r="150" spans="1:41" ht="34.15" customHeight="1" x14ac:dyDescent="0.25">
      <c r="A150" s="9" t="s">
        <v>141</v>
      </c>
      <c r="B150" s="10" t="s">
        <v>140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142</v>
      </c>
      <c r="R150" s="10"/>
      <c r="S150" s="10"/>
      <c r="T150" s="11">
        <f t="shared" si="2"/>
        <v>1180.0740000000001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3"/>
      <c r="AF150" s="13"/>
      <c r="AG150" s="13"/>
      <c r="AH150" s="13"/>
      <c r="AI150" s="13"/>
      <c r="AJ150" s="13"/>
      <c r="AK150" s="14"/>
      <c r="AL150" s="13"/>
      <c r="AM150" s="13"/>
      <c r="AN150" s="15"/>
      <c r="AO150" s="11">
        <v>1180074</v>
      </c>
    </row>
    <row r="151" spans="1:41" ht="34.15" customHeight="1" x14ac:dyDescent="0.25">
      <c r="A151" s="9" t="s">
        <v>95</v>
      </c>
      <c r="B151" s="10" t="s">
        <v>140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142</v>
      </c>
      <c r="R151" s="10" t="s">
        <v>96</v>
      </c>
      <c r="S151" s="10" t="s">
        <v>31</v>
      </c>
      <c r="T151" s="11">
        <f t="shared" si="2"/>
        <v>1180.0740000000001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3"/>
      <c r="AF151" s="13"/>
      <c r="AG151" s="13"/>
      <c r="AH151" s="13"/>
      <c r="AI151" s="13"/>
      <c r="AJ151" s="13"/>
      <c r="AK151" s="14"/>
      <c r="AL151" s="13"/>
      <c r="AM151" s="13"/>
      <c r="AN151" s="15"/>
      <c r="AO151" s="11">
        <v>1180074</v>
      </c>
    </row>
    <row r="152" spans="1:41" ht="34.15" customHeight="1" x14ac:dyDescent="0.25">
      <c r="A152" s="9" t="s">
        <v>143</v>
      </c>
      <c r="B152" s="10" t="s">
        <v>140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 t="s">
        <v>142</v>
      </c>
      <c r="R152" s="10" t="s">
        <v>96</v>
      </c>
      <c r="S152" s="10" t="s">
        <v>33</v>
      </c>
      <c r="T152" s="11">
        <f t="shared" si="2"/>
        <v>1180.0740000000001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3"/>
      <c r="AF152" s="13"/>
      <c r="AG152" s="13"/>
      <c r="AH152" s="13"/>
      <c r="AI152" s="13"/>
      <c r="AJ152" s="13"/>
      <c r="AK152" s="14"/>
      <c r="AL152" s="13"/>
      <c r="AM152" s="13"/>
      <c r="AN152" s="15"/>
      <c r="AO152" s="11">
        <v>1180074</v>
      </c>
    </row>
    <row r="153" spans="1:41" ht="119.65" customHeight="1" x14ac:dyDescent="0.25">
      <c r="A153" s="16" t="s">
        <v>133</v>
      </c>
      <c r="B153" s="10" t="s">
        <v>144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/>
      <c r="R153" s="10"/>
      <c r="S153" s="10"/>
      <c r="T153" s="11">
        <f t="shared" si="2"/>
        <v>5100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3"/>
      <c r="AF153" s="13"/>
      <c r="AG153" s="13"/>
      <c r="AH153" s="13"/>
      <c r="AI153" s="13"/>
      <c r="AJ153" s="13"/>
      <c r="AK153" s="14"/>
      <c r="AL153" s="13"/>
      <c r="AM153" s="13"/>
      <c r="AN153" s="15"/>
      <c r="AO153" s="11">
        <v>5100000</v>
      </c>
    </row>
    <row r="154" spans="1:41" ht="34.15" customHeight="1" x14ac:dyDescent="0.25">
      <c r="A154" s="9" t="s">
        <v>44</v>
      </c>
      <c r="B154" s="10" t="s">
        <v>144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45</v>
      </c>
      <c r="R154" s="10"/>
      <c r="S154" s="10"/>
      <c r="T154" s="11">
        <f t="shared" si="2"/>
        <v>5100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3"/>
      <c r="AF154" s="13"/>
      <c r="AG154" s="13"/>
      <c r="AH154" s="13"/>
      <c r="AI154" s="13"/>
      <c r="AJ154" s="13"/>
      <c r="AK154" s="14"/>
      <c r="AL154" s="13"/>
      <c r="AM154" s="13"/>
      <c r="AN154" s="15"/>
      <c r="AO154" s="11">
        <v>5100000</v>
      </c>
    </row>
    <row r="155" spans="1:41" ht="34.15" customHeight="1" x14ac:dyDescent="0.25">
      <c r="A155" s="9" t="s">
        <v>125</v>
      </c>
      <c r="B155" s="10" t="s">
        <v>144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45</v>
      </c>
      <c r="R155" s="10" t="s">
        <v>126</v>
      </c>
      <c r="S155" s="10" t="s">
        <v>31</v>
      </c>
      <c r="T155" s="11">
        <f t="shared" si="2"/>
        <v>5100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3"/>
      <c r="AF155" s="13"/>
      <c r="AG155" s="13"/>
      <c r="AH155" s="13"/>
      <c r="AI155" s="13"/>
      <c r="AJ155" s="13"/>
      <c r="AK155" s="14"/>
      <c r="AL155" s="13"/>
      <c r="AM155" s="13"/>
      <c r="AN155" s="15"/>
      <c r="AO155" s="11">
        <v>5100000</v>
      </c>
    </row>
    <row r="156" spans="1:41" ht="34.15" customHeight="1" x14ac:dyDescent="0.25">
      <c r="A156" s="9" t="s">
        <v>135</v>
      </c>
      <c r="B156" s="10" t="s">
        <v>144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45</v>
      </c>
      <c r="R156" s="10" t="s">
        <v>126</v>
      </c>
      <c r="S156" s="10" t="s">
        <v>83</v>
      </c>
      <c r="T156" s="11">
        <f t="shared" si="2"/>
        <v>5100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3"/>
      <c r="AF156" s="13"/>
      <c r="AG156" s="13"/>
      <c r="AH156" s="13"/>
      <c r="AI156" s="13"/>
      <c r="AJ156" s="13"/>
      <c r="AK156" s="14"/>
      <c r="AL156" s="13"/>
      <c r="AM156" s="13"/>
      <c r="AN156" s="15"/>
      <c r="AO156" s="11">
        <v>5100000</v>
      </c>
    </row>
    <row r="157" spans="1:41" ht="119.65" customHeight="1" x14ac:dyDescent="0.25">
      <c r="A157" s="16" t="s">
        <v>133</v>
      </c>
      <c r="B157" s="10" t="s">
        <v>145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f t="shared" si="2"/>
        <v>1264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3"/>
      <c r="AF157" s="13"/>
      <c r="AG157" s="13"/>
      <c r="AH157" s="13"/>
      <c r="AI157" s="13"/>
      <c r="AJ157" s="13"/>
      <c r="AK157" s="14"/>
      <c r="AL157" s="13"/>
      <c r="AM157" s="13"/>
      <c r="AN157" s="15"/>
      <c r="AO157" s="11">
        <v>1264000</v>
      </c>
    </row>
    <row r="158" spans="1:41" ht="34.15" customHeight="1" x14ac:dyDescent="0.25">
      <c r="A158" s="9" t="s">
        <v>44</v>
      </c>
      <c r="B158" s="10" t="s">
        <v>145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45</v>
      </c>
      <c r="R158" s="10"/>
      <c r="S158" s="10"/>
      <c r="T158" s="11">
        <f t="shared" si="2"/>
        <v>1264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3"/>
      <c r="AF158" s="13"/>
      <c r="AG158" s="13"/>
      <c r="AH158" s="13"/>
      <c r="AI158" s="13"/>
      <c r="AJ158" s="13"/>
      <c r="AK158" s="14"/>
      <c r="AL158" s="13"/>
      <c r="AM158" s="13"/>
      <c r="AN158" s="15"/>
      <c r="AO158" s="11">
        <v>1264000</v>
      </c>
    </row>
    <row r="159" spans="1:41" ht="34.15" customHeight="1" x14ac:dyDescent="0.25">
      <c r="A159" s="9" t="s">
        <v>125</v>
      </c>
      <c r="B159" s="10" t="s">
        <v>145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45</v>
      </c>
      <c r="R159" s="10" t="s">
        <v>126</v>
      </c>
      <c r="S159" s="10" t="s">
        <v>31</v>
      </c>
      <c r="T159" s="11">
        <f t="shared" si="2"/>
        <v>1158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3"/>
      <c r="AF159" s="13"/>
      <c r="AG159" s="13"/>
      <c r="AH159" s="13"/>
      <c r="AI159" s="13"/>
      <c r="AJ159" s="13"/>
      <c r="AK159" s="14"/>
      <c r="AL159" s="13"/>
      <c r="AM159" s="13"/>
      <c r="AN159" s="15"/>
      <c r="AO159" s="11">
        <v>1158000</v>
      </c>
    </row>
    <row r="160" spans="1:41" ht="34.15" customHeight="1" x14ac:dyDescent="0.25">
      <c r="A160" s="9" t="s">
        <v>135</v>
      </c>
      <c r="B160" s="10" t="s">
        <v>145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45</v>
      </c>
      <c r="R160" s="10" t="s">
        <v>126</v>
      </c>
      <c r="S160" s="10" t="s">
        <v>83</v>
      </c>
      <c r="T160" s="11">
        <f t="shared" si="2"/>
        <v>1158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3"/>
      <c r="AF160" s="13"/>
      <c r="AG160" s="13"/>
      <c r="AH160" s="13"/>
      <c r="AI160" s="13"/>
      <c r="AJ160" s="13"/>
      <c r="AK160" s="14"/>
      <c r="AL160" s="13"/>
      <c r="AM160" s="13"/>
      <c r="AN160" s="15"/>
      <c r="AO160" s="11">
        <v>1158000</v>
      </c>
    </row>
    <row r="161" spans="1:41" ht="34.15" customHeight="1" x14ac:dyDescent="0.25">
      <c r="A161" s="9" t="s">
        <v>146</v>
      </c>
      <c r="B161" s="10" t="s">
        <v>145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45</v>
      </c>
      <c r="R161" s="10" t="s">
        <v>147</v>
      </c>
      <c r="S161" s="10" t="s">
        <v>31</v>
      </c>
      <c r="T161" s="11">
        <f t="shared" si="2"/>
        <v>106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3"/>
      <c r="AF161" s="13"/>
      <c r="AG161" s="13"/>
      <c r="AH161" s="13"/>
      <c r="AI161" s="13"/>
      <c r="AJ161" s="13"/>
      <c r="AK161" s="14"/>
      <c r="AL161" s="13"/>
      <c r="AM161" s="13"/>
      <c r="AN161" s="15"/>
      <c r="AO161" s="11">
        <v>106000</v>
      </c>
    </row>
    <row r="162" spans="1:41" ht="34.15" customHeight="1" x14ac:dyDescent="0.25">
      <c r="A162" s="9" t="s">
        <v>148</v>
      </c>
      <c r="B162" s="10" t="s">
        <v>145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45</v>
      </c>
      <c r="R162" s="10" t="s">
        <v>147</v>
      </c>
      <c r="S162" s="10" t="s">
        <v>30</v>
      </c>
      <c r="T162" s="11">
        <f t="shared" si="2"/>
        <v>106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3"/>
      <c r="AF162" s="13"/>
      <c r="AG162" s="13"/>
      <c r="AH162" s="13"/>
      <c r="AI162" s="13"/>
      <c r="AJ162" s="13"/>
      <c r="AK162" s="14"/>
      <c r="AL162" s="13"/>
      <c r="AM162" s="13"/>
      <c r="AN162" s="15"/>
      <c r="AO162" s="11">
        <v>106000</v>
      </c>
    </row>
    <row r="163" spans="1:41" ht="85.5" customHeight="1" x14ac:dyDescent="0.25">
      <c r="A163" s="16" t="s">
        <v>149</v>
      </c>
      <c r="B163" s="10" t="s">
        <v>150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/>
      <c r="R163" s="10"/>
      <c r="S163" s="10"/>
      <c r="T163" s="11">
        <f t="shared" si="2"/>
        <v>120059.09478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3">
        <v>93307694.780000001</v>
      </c>
      <c r="AF163" s="13"/>
      <c r="AG163" s="13">
        <v>77642000</v>
      </c>
      <c r="AH163" s="13"/>
      <c r="AI163" s="13">
        <v>15665694.779999999</v>
      </c>
      <c r="AJ163" s="13">
        <v>13932694.779999999</v>
      </c>
      <c r="AK163" s="14"/>
      <c r="AL163" s="13"/>
      <c r="AM163" s="13"/>
      <c r="AN163" s="15">
        <v>13932694.779999999</v>
      </c>
      <c r="AO163" s="11">
        <v>120059094.78</v>
      </c>
    </row>
    <row r="164" spans="1:41" ht="119.65" customHeight="1" x14ac:dyDescent="0.25">
      <c r="A164" s="16" t="s">
        <v>151</v>
      </c>
      <c r="B164" s="10" t="s">
        <v>152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f t="shared" si="2"/>
        <v>14484.056369999998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3">
        <v>13764856.369999999</v>
      </c>
      <c r="AF164" s="13"/>
      <c r="AG164" s="13"/>
      <c r="AH164" s="13"/>
      <c r="AI164" s="13">
        <v>13764856.369999999</v>
      </c>
      <c r="AJ164" s="13">
        <v>12816856.369999999</v>
      </c>
      <c r="AK164" s="14"/>
      <c r="AL164" s="13"/>
      <c r="AM164" s="13"/>
      <c r="AN164" s="15">
        <v>12816856.369999999</v>
      </c>
      <c r="AO164" s="11">
        <v>14484056.369999999</v>
      </c>
    </row>
    <row r="165" spans="1:41" ht="34.15" customHeight="1" x14ac:dyDescent="0.25">
      <c r="A165" s="9" t="s">
        <v>153</v>
      </c>
      <c r="B165" s="10" t="s">
        <v>152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 t="s">
        <v>154</v>
      </c>
      <c r="R165" s="10"/>
      <c r="S165" s="10"/>
      <c r="T165" s="11">
        <f t="shared" si="2"/>
        <v>5848.5839999999998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3">
        <v>5848584</v>
      </c>
      <c r="AF165" s="13"/>
      <c r="AG165" s="13"/>
      <c r="AH165" s="13"/>
      <c r="AI165" s="13">
        <v>5848584</v>
      </c>
      <c r="AJ165" s="13">
        <v>5848584</v>
      </c>
      <c r="AK165" s="14"/>
      <c r="AL165" s="13"/>
      <c r="AM165" s="13"/>
      <c r="AN165" s="15">
        <v>5848584</v>
      </c>
      <c r="AO165" s="11">
        <v>5848584</v>
      </c>
    </row>
    <row r="166" spans="1:41" ht="34.15" customHeight="1" x14ac:dyDescent="0.25">
      <c r="A166" s="9" t="s">
        <v>146</v>
      </c>
      <c r="B166" s="10" t="s">
        <v>152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154</v>
      </c>
      <c r="R166" s="10" t="s">
        <v>147</v>
      </c>
      <c r="S166" s="10" t="s">
        <v>31</v>
      </c>
      <c r="T166" s="11">
        <f t="shared" si="2"/>
        <v>5848.5839999999998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3">
        <v>5848584</v>
      </c>
      <c r="AF166" s="13"/>
      <c r="AG166" s="13"/>
      <c r="AH166" s="13"/>
      <c r="AI166" s="13">
        <v>5848584</v>
      </c>
      <c r="AJ166" s="13">
        <v>5848584</v>
      </c>
      <c r="AK166" s="14"/>
      <c r="AL166" s="13"/>
      <c r="AM166" s="13"/>
      <c r="AN166" s="15">
        <v>5848584</v>
      </c>
      <c r="AO166" s="11">
        <v>5848584</v>
      </c>
    </row>
    <row r="167" spans="1:41" ht="34.15" customHeight="1" x14ac:dyDescent="0.25">
      <c r="A167" s="9" t="s">
        <v>148</v>
      </c>
      <c r="B167" s="10" t="s">
        <v>152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154</v>
      </c>
      <c r="R167" s="10" t="s">
        <v>147</v>
      </c>
      <c r="S167" s="10" t="s">
        <v>30</v>
      </c>
      <c r="T167" s="11">
        <f t="shared" si="2"/>
        <v>5848.5839999999998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3">
        <v>5848584</v>
      </c>
      <c r="AF167" s="13"/>
      <c r="AG167" s="13"/>
      <c r="AH167" s="13"/>
      <c r="AI167" s="13">
        <v>5848584</v>
      </c>
      <c r="AJ167" s="13">
        <v>5848584</v>
      </c>
      <c r="AK167" s="14"/>
      <c r="AL167" s="13"/>
      <c r="AM167" s="13"/>
      <c r="AN167" s="15">
        <v>5848584</v>
      </c>
      <c r="AO167" s="11">
        <v>5848584</v>
      </c>
    </row>
    <row r="168" spans="1:41" ht="51.4" customHeight="1" x14ac:dyDescent="0.25">
      <c r="A168" s="9" t="s">
        <v>155</v>
      </c>
      <c r="B168" s="10" t="s">
        <v>152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 t="s">
        <v>156</v>
      </c>
      <c r="R168" s="10"/>
      <c r="S168" s="10"/>
      <c r="T168" s="11">
        <f t="shared" si="2"/>
        <v>1766.2723700000001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3">
        <v>1766272.37</v>
      </c>
      <c r="AF168" s="13"/>
      <c r="AG168" s="13"/>
      <c r="AH168" s="13"/>
      <c r="AI168" s="13">
        <v>1766272.37</v>
      </c>
      <c r="AJ168" s="13">
        <v>1766272.37</v>
      </c>
      <c r="AK168" s="14"/>
      <c r="AL168" s="13"/>
      <c r="AM168" s="13"/>
      <c r="AN168" s="15">
        <v>1766272.37</v>
      </c>
      <c r="AO168" s="11">
        <v>1766272.37</v>
      </c>
    </row>
    <row r="169" spans="1:41" ht="34.15" customHeight="1" x14ac:dyDescent="0.25">
      <c r="A169" s="9" t="s">
        <v>146</v>
      </c>
      <c r="B169" s="10" t="s">
        <v>152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156</v>
      </c>
      <c r="R169" s="10" t="s">
        <v>147</v>
      </c>
      <c r="S169" s="10" t="s">
        <v>31</v>
      </c>
      <c r="T169" s="11">
        <f t="shared" si="2"/>
        <v>1766.2723700000001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3">
        <v>1766272.37</v>
      </c>
      <c r="AF169" s="13"/>
      <c r="AG169" s="13"/>
      <c r="AH169" s="13"/>
      <c r="AI169" s="13">
        <v>1766272.37</v>
      </c>
      <c r="AJ169" s="13">
        <v>1766272.37</v>
      </c>
      <c r="AK169" s="14"/>
      <c r="AL169" s="13"/>
      <c r="AM169" s="13"/>
      <c r="AN169" s="15">
        <v>1766272.37</v>
      </c>
      <c r="AO169" s="11">
        <v>1766272.37</v>
      </c>
    </row>
    <row r="170" spans="1:41" ht="34.15" customHeight="1" x14ac:dyDescent="0.25">
      <c r="A170" s="9" t="s">
        <v>148</v>
      </c>
      <c r="B170" s="10" t="s">
        <v>152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156</v>
      </c>
      <c r="R170" s="10" t="s">
        <v>147</v>
      </c>
      <c r="S170" s="10" t="s">
        <v>30</v>
      </c>
      <c r="T170" s="11">
        <f t="shared" si="2"/>
        <v>1766.2723700000001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3">
        <v>1766272.37</v>
      </c>
      <c r="AF170" s="13"/>
      <c r="AG170" s="13"/>
      <c r="AH170" s="13"/>
      <c r="AI170" s="13">
        <v>1766272.37</v>
      </c>
      <c r="AJ170" s="13">
        <v>1766272.37</v>
      </c>
      <c r="AK170" s="14"/>
      <c r="AL170" s="13"/>
      <c r="AM170" s="13"/>
      <c r="AN170" s="15">
        <v>1766272.37</v>
      </c>
      <c r="AO170" s="11">
        <v>1766272.37</v>
      </c>
    </row>
    <row r="171" spans="1:41" ht="34.15" customHeight="1" x14ac:dyDescent="0.25">
      <c r="A171" s="9" t="s">
        <v>42</v>
      </c>
      <c r="B171" s="10" t="s">
        <v>152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43</v>
      </c>
      <c r="R171" s="10"/>
      <c r="S171" s="10"/>
      <c r="T171" s="11">
        <f t="shared" si="2"/>
        <v>297.2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3">
        <v>262000</v>
      </c>
      <c r="AF171" s="13"/>
      <c r="AG171" s="13"/>
      <c r="AH171" s="13"/>
      <c r="AI171" s="13">
        <v>262000</v>
      </c>
      <c r="AJ171" s="13">
        <v>263000</v>
      </c>
      <c r="AK171" s="14"/>
      <c r="AL171" s="13"/>
      <c r="AM171" s="13"/>
      <c r="AN171" s="15">
        <v>263000</v>
      </c>
      <c r="AO171" s="11">
        <v>297200</v>
      </c>
    </row>
    <row r="172" spans="1:41" ht="34.15" customHeight="1" x14ac:dyDescent="0.25">
      <c r="A172" s="9" t="s">
        <v>146</v>
      </c>
      <c r="B172" s="10" t="s">
        <v>152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43</v>
      </c>
      <c r="R172" s="10" t="s">
        <v>147</v>
      </c>
      <c r="S172" s="10" t="s">
        <v>31</v>
      </c>
      <c r="T172" s="11">
        <f t="shared" si="2"/>
        <v>297.2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3">
        <v>262000</v>
      </c>
      <c r="AF172" s="13"/>
      <c r="AG172" s="13"/>
      <c r="AH172" s="13"/>
      <c r="AI172" s="13">
        <v>262000</v>
      </c>
      <c r="AJ172" s="13">
        <v>263000</v>
      </c>
      <c r="AK172" s="14"/>
      <c r="AL172" s="13"/>
      <c r="AM172" s="13"/>
      <c r="AN172" s="15">
        <v>263000</v>
      </c>
      <c r="AO172" s="11">
        <v>297200</v>
      </c>
    </row>
    <row r="173" spans="1:41" ht="34.15" customHeight="1" x14ac:dyDescent="0.25">
      <c r="A173" s="9" t="s">
        <v>148</v>
      </c>
      <c r="B173" s="10" t="s">
        <v>152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 t="s">
        <v>43</v>
      </c>
      <c r="R173" s="10" t="s">
        <v>147</v>
      </c>
      <c r="S173" s="10" t="s">
        <v>30</v>
      </c>
      <c r="T173" s="11">
        <f t="shared" si="2"/>
        <v>297.2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3">
        <v>262000</v>
      </c>
      <c r="AF173" s="13"/>
      <c r="AG173" s="13"/>
      <c r="AH173" s="13"/>
      <c r="AI173" s="13">
        <v>262000</v>
      </c>
      <c r="AJ173" s="13">
        <v>263000</v>
      </c>
      <c r="AK173" s="14"/>
      <c r="AL173" s="13"/>
      <c r="AM173" s="13"/>
      <c r="AN173" s="15">
        <v>263000</v>
      </c>
      <c r="AO173" s="11">
        <v>297200</v>
      </c>
    </row>
    <row r="174" spans="1:41" ht="34.15" customHeight="1" x14ac:dyDescent="0.25">
      <c r="A174" s="9" t="s">
        <v>44</v>
      </c>
      <c r="B174" s="10" t="s">
        <v>152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 t="s">
        <v>45</v>
      </c>
      <c r="R174" s="10"/>
      <c r="S174" s="10"/>
      <c r="T174" s="11">
        <f t="shared" si="2"/>
        <v>2472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3">
        <v>1988000</v>
      </c>
      <c r="AF174" s="13"/>
      <c r="AG174" s="13"/>
      <c r="AH174" s="13"/>
      <c r="AI174" s="13">
        <v>1988000</v>
      </c>
      <c r="AJ174" s="13">
        <v>1939000</v>
      </c>
      <c r="AK174" s="14"/>
      <c r="AL174" s="13"/>
      <c r="AM174" s="13"/>
      <c r="AN174" s="15">
        <v>1939000</v>
      </c>
      <c r="AO174" s="11">
        <v>2472000</v>
      </c>
    </row>
    <row r="175" spans="1:41" ht="34.15" customHeight="1" x14ac:dyDescent="0.25">
      <c r="A175" s="9" t="s">
        <v>146</v>
      </c>
      <c r="B175" s="10" t="s">
        <v>152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 t="s">
        <v>45</v>
      </c>
      <c r="R175" s="10" t="s">
        <v>147</v>
      </c>
      <c r="S175" s="10" t="s">
        <v>31</v>
      </c>
      <c r="T175" s="11">
        <f t="shared" si="2"/>
        <v>2472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3">
        <v>1988000</v>
      </c>
      <c r="AF175" s="13"/>
      <c r="AG175" s="13"/>
      <c r="AH175" s="13"/>
      <c r="AI175" s="13">
        <v>1988000</v>
      </c>
      <c r="AJ175" s="13">
        <v>1939000</v>
      </c>
      <c r="AK175" s="14"/>
      <c r="AL175" s="13"/>
      <c r="AM175" s="13"/>
      <c r="AN175" s="15">
        <v>1939000</v>
      </c>
      <c r="AO175" s="11">
        <v>2472000</v>
      </c>
    </row>
    <row r="176" spans="1:41" ht="34.15" customHeight="1" x14ac:dyDescent="0.25">
      <c r="A176" s="9" t="s">
        <v>148</v>
      </c>
      <c r="B176" s="10" t="s">
        <v>152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45</v>
      </c>
      <c r="R176" s="10" t="s">
        <v>147</v>
      </c>
      <c r="S176" s="10" t="s">
        <v>30</v>
      </c>
      <c r="T176" s="11">
        <f t="shared" si="2"/>
        <v>2472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3">
        <v>1988000</v>
      </c>
      <c r="AF176" s="13"/>
      <c r="AG176" s="13"/>
      <c r="AH176" s="13"/>
      <c r="AI176" s="13">
        <v>1988000</v>
      </c>
      <c r="AJ176" s="13">
        <v>1939000</v>
      </c>
      <c r="AK176" s="14"/>
      <c r="AL176" s="13"/>
      <c r="AM176" s="13"/>
      <c r="AN176" s="15">
        <v>1939000</v>
      </c>
      <c r="AO176" s="11">
        <v>2472000</v>
      </c>
    </row>
    <row r="177" spans="1:41" ht="34.15" customHeight="1" x14ac:dyDescent="0.25">
      <c r="A177" s="9" t="s">
        <v>46</v>
      </c>
      <c r="B177" s="10" t="s">
        <v>152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47</v>
      </c>
      <c r="R177" s="10"/>
      <c r="S177" s="10"/>
      <c r="T177" s="11">
        <f t="shared" si="2"/>
        <v>2800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3">
        <v>2800000</v>
      </c>
      <c r="AF177" s="13"/>
      <c r="AG177" s="13"/>
      <c r="AH177" s="13"/>
      <c r="AI177" s="13">
        <v>2800000</v>
      </c>
      <c r="AJ177" s="13">
        <v>1900000</v>
      </c>
      <c r="AK177" s="14"/>
      <c r="AL177" s="13"/>
      <c r="AM177" s="13"/>
      <c r="AN177" s="15">
        <v>1900000</v>
      </c>
      <c r="AO177" s="11">
        <v>2800000</v>
      </c>
    </row>
    <row r="178" spans="1:41" ht="34.15" customHeight="1" x14ac:dyDescent="0.25">
      <c r="A178" s="9" t="s">
        <v>146</v>
      </c>
      <c r="B178" s="10" t="s">
        <v>152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47</v>
      </c>
      <c r="R178" s="10" t="s">
        <v>147</v>
      </c>
      <c r="S178" s="10" t="s">
        <v>31</v>
      </c>
      <c r="T178" s="11">
        <f t="shared" si="2"/>
        <v>2800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3">
        <v>2800000</v>
      </c>
      <c r="AF178" s="13"/>
      <c r="AG178" s="13"/>
      <c r="AH178" s="13"/>
      <c r="AI178" s="13">
        <v>2800000</v>
      </c>
      <c r="AJ178" s="13">
        <v>1900000</v>
      </c>
      <c r="AK178" s="14"/>
      <c r="AL178" s="13"/>
      <c r="AM178" s="13"/>
      <c r="AN178" s="15">
        <v>1900000</v>
      </c>
      <c r="AO178" s="11">
        <v>2800000</v>
      </c>
    </row>
    <row r="179" spans="1:41" ht="34.15" customHeight="1" x14ac:dyDescent="0.25">
      <c r="A179" s="9" t="s">
        <v>148</v>
      </c>
      <c r="B179" s="10" t="s">
        <v>152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47</v>
      </c>
      <c r="R179" s="10" t="s">
        <v>147</v>
      </c>
      <c r="S179" s="10" t="s">
        <v>30</v>
      </c>
      <c r="T179" s="11">
        <f t="shared" si="2"/>
        <v>2800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3">
        <v>2800000</v>
      </c>
      <c r="AF179" s="13"/>
      <c r="AG179" s="13"/>
      <c r="AH179" s="13"/>
      <c r="AI179" s="13">
        <v>2800000</v>
      </c>
      <c r="AJ179" s="13">
        <v>1900000</v>
      </c>
      <c r="AK179" s="14"/>
      <c r="AL179" s="13"/>
      <c r="AM179" s="13"/>
      <c r="AN179" s="15">
        <v>1900000</v>
      </c>
      <c r="AO179" s="11">
        <v>2800000</v>
      </c>
    </row>
    <row r="180" spans="1:41" ht="34.15" customHeight="1" x14ac:dyDescent="0.25">
      <c r="A180" s="9" t="s">
        <v>48</v>
      </c>
      <c r="B180" s="10" t="s">
        <v>152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49</v>
      </c>
      <c r="R180" s="10"/>
      <c r="S180" s="10"/>
      <c r="T180" s="11">
        <f t="shared" si="2"/>
        <v>1300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3">
        <v>1100000</v>
      </c>
      <c r="AF180" s="13"/>
      <c r="AG180" s="13"/>
      <c r="AH180" s="13"/>
      <c r="AI180" s="13">
        <v>1100000</v>
      </c>
      <c r="AJ180" s="13">
        <v>1100000</v>
      </c>
      <c r="AK180" s="14"/>
      <c r="AL180" s="13"/>
      <c r="AM180" s="13"/>
      <c r="AN180" s="15">
        <v>1100000</v>
      </c>
      <c r="AO180" s="11">
        <v>1300000</v>
      </c>
    </row>
    <row r="181" spans="1:41" ht="34.15" customHeight="1" x14ac:dyDescent="0.25">
      <c r="A181" s="9" t="s">
        <v>146</v>
      </c>
      <c r="B181" s="10" t="s">
        <v>152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 t="s">
        <v>49</v>
      </c>
      <c r="R181" s="10" t="s">
        <v>147</v>
      </c>
      <c r="S181" s="10" t="s">
        <v>31</v>
      </c>
      <c r="T181" s="11">
        <f t="shared" si="2"/>
        <v>1300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3">
        <v>1100000</v>
      </c>
      <c r="AF181" s="13"/>
      <c r="AG181" s="13"/>
      <c r="AH181" s="13"/>
      <c r="AI181" s="13">
        <v>1100000</v>
      </c>
      <c r="AJ181" s="13">
        <v>1100000</v>
      </c>
      <c r="AK181" s="14"/>
      <c r="AL181" s="13"/>
      <c r="AM181" s="13"/>
      <c r="AN181" s="15">
        <v>1100000</v>
      </c>
      <c r="AO181" s="11">
        <v>1300000</v>
      </c>
    </row>
    <row r="182" spans="1:41" ht="34.15" customHeight="1" x14ac:dyDescent="0.25">
      <c r="A182" s="9" t="s">
        <v>148</v>
      </c>
      <c r="B182" s="10" t="s">
        <v>152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49</v>
      </c>
      <c r="R182" s="10" t="s">
        <v>147</v>
      </c>
      <c r="S182" s="10" t="s">
        <v>30</v>
      </c>
      <c r="T182" s="11">
        <f t="shared" si="2"/>
        <v>1300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3">
        <v>1100000</v>
      </c>
      <c r="AF182" s="13"/>
      <c r="AG182" s="13"/>
      <c r="AH182" s="13"/>
      <c r="AI182" s="13">
        <v>1100000</v>
      </c>
      <c r="AJ182" s="13">
        <v>1100000</v>
      </c>
      <c r="AK182" s="14"/>
      <c r="AL182" s="13"/>
      <c r="AM182" s="13"/>
      <c r="AN182" s="15">
        <v>1100000</v>
      </c>
      <c r="AO182" s="11">
        <v>1300000</v>
      </c>
    </row>
    <row r="183" spans="1:41" ht="119.65" customHeight="1" x14ac:dyDescent="0.25">
      <c r="A183" s="16" t="s">
        <v>157</v>
      </c>
      <c r="B183" s="10" t="s">
        <v>158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/>
      <c r="R183" s="10"/>
      <c r="S183" s="10"/>
      <c r="T183" s="11">
        <f t="shared" si="2"/>
        <v>1015.8384100000001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3">
        <v>1015838.41</v>
      </c>
      <c r="AF183" s="13"/>
      <c r="AG183" s="13"/>
      <c r="AH183" s="13"/>
      <c r="AI183" s="13">
        <v>1015838.41</v>
      </c>
      <c r="AJ183" s="13">
        <v>1015838.41</v>
      </c>
      <c r="AK183" s="14"/>
      <c r="AL183" s="13"/>
      <c r="AM183" s="13"/>
      <c r="AN183" s="15">
        <v>1015838.41</v>
      </c>
      <c r="AO183" s="11">
        <v>1015838.41</v>
      </c>
    </row>
    <row r="184" spans="1:41" ht="34.15" customHeight="1" x14ac:dyDescent="0.25">
      <c r="A184" s="9" t="s">
        <v>153</v>
      </c>
      <c r="B184" s="10" t="s">
        <v>158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 t="s">
        <v>154</v>
      </c>
      <c r="R184" s="10"/>
      <c r="S184" s="10"/>
      <c r="T184" s="11">
        <f t="shared" si="2"/>
        <v>626.60400000000004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3">
        <v>626604</v>
      </c>
      <c r="AF184" s="13"/>
      <c r="AG184" s="13"/>
      <c r="AH184" s="13"/>
      <c r="AI184" s="13">
        <v>626604</v>
      </c>
      <c r="AJ184" s="13">
        <v>626604</v>
      </c>
      <c r="AK184" s="14"/>
      <c r="AL184" s="13"/>
      <c r="AM184" s="13"/>
      <c r="AN184" s="15">
        <v>626604</v>
      </c>
      <c r="AO184" s="11">
        <v>626604</v>
      </c>
    </row>
    <row r="185" spans="1:41" ht="34.15" customHeight="1" x14ac:dyDescent="0.25">
      <c r="A185" s="9" t="s">
        <v>146</v>
      </c>
      <c r="B185" s="10" t="s">
        <v>158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 t="s">
        <v>154</v>
      </c>
      <c r="R185" s="10" t="s">
        <v>147</v>
      </c>
      <c r="S185" s="10" t="s">
        <v>31</v>
      </c>
      <c r="T185" s="11">
        <f t="shared" si="2"/>
        <v>626.60400000000004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3">
        <v>626604</v>
      </c>
      <c r="AF185" s="13"/>
      <c r="AG185" s="13"/>
      <c r="AH185" s="13"/>
      <c r="AI185" s="13">
        <v>626604</v>
      </c>
      <c r="AJ185" s="13">
        <v>626604</v>
      </c>
      <c r="AK185" s="14"/>
      <c r="AL185" s="13"/>
      <c r="AM185" s="13"/>
      <c r="AN185" s="15">
        <v>626604</v>
      </c>
      <c r="AO185" s="11">
        <v>626604</v>
      </c>
    </row>
    <row r="186" spans="1:41" ht="34.15" customHeight="1" x14ac:dyDescent="0.25">
      <c r="A186" s="9" t="s">
        <v>148</v>
      </c>
      <c r="B186" s="10" t="s">
        <v>158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 t="s">
        <v>154</v>
      </c>
      <c r="R186" s="10" t="s">
        <v>147</v>
      </c>
      <c r="S186" s="10" t="s">
        <v>30</v>
      </c>
      <c r="T186" s="11">
        <f t="shared" si="2"/>
        <v>626.60400000000004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3">
        <v>626604</v>
      </c>
      <c r="AF186" s="13"/>
      <c r="AG186" s="13"/>
      <c r="AH186" s="13"/>
      <c r="AI186" s="13">
        <v>626604</v>
      </c>
      <c r="AJ186" s="13">
        <v>626604</v>
      </c>
      <c r="AK186" s="14"/>
      <c r="AL186" s="13"/>
      <c r="AM186" s="13"/>
      <c r="AN186" s="15">
        <v>626604</v>
      </c>
      <c r="AO186" s="11">
        <v>626604</v>
      </c>
    </row>
    <row r="187" spans="1:41" ht="51.4" customHeight="1" x14ac:dyDescent="0.25">
      <c r="A187" s="9" t="s">
        <v>155</v>
      </c>
      <c r="B187" s="10" t="s">
        <v>158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156</v>
      </c>
      <c r="R187" s="10"/>
      <c r="S187" s="10"/>
      <c r="T187" s="11">
        <f t="shared" si="2"/>
        <v>189.23441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3">
        <v>189234.41</v>
      </c>
      <c r="AF187" s="13"/>
      <c r="AG187" s="13"/>
      <c r="AH187" s="13"/>
      <c r="AI187" s="13">
        <v>189234.41</v>
      </c>
      <c r="AJ187" s="13">
        <v>189234.41</v>
      </c>
      <c r="AK187" s="14"/>
      <c r="AL187" s="13"/>
      <c r="AM187" s="13"/>
      <c r="AN187" s="15">
        <v>189234.41</v>
      </c>
      <c r="AO187" s="11">
        <v>189234.41</v>
      </c>
    </row>
    <row r="188" spans="1:41" ht="34.15" customHeight="1" x14ac:dyDescent="0.25">
      <c r="A188" s="9" t="s">
        <v>146</v>
      </c>
      <c r="B188" s="10" t="s">
        <v>158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156</v>
      </c>
      <c r="R188" s="10" t="s">
        <v>147</v>
      </c>
      <c r="S188" s="10" t="s">
        <v>31</v>
      </c>
      <c r="T188" s="11">
        <f t="shared" si="2"/>
        <v>189.23441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3">
        <v>189234.41</v>
      </c>
      <c r="AF188" s="13"/>
      <c r="AG188" s="13"/>
      <c r="AH188" s="13"/>
      <c r="AI188" s="13">
        <v>189234.41</v>
      </c>
      <c r="AJ188" s="13">
        <v>189234.41</v>
      </c>
      <c r="AK188" s="14"/>
      <c r="AL188" s="13"/>
      <c r="AM188" s="13"/>
      <c r="AN188" s="15">
        <v>189234.41</v>
      </c>
      <c r="AO188" s="11">
        <v>189234.41</v>
      </c>
    </row>
    <row r="189" spans="1:41" ht="34.15" customHeight="1" x14ac:dyDescent="0.25">
      <c r="A189" s="9" t="s">
        <v>148</v>
      </c>
      <c r="B189" s="10" t="s">
        <v>158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 t="s">
        <v>156</v>
      </c>
      <c r="R189" s="10" t="s">
        <v>147</v>
      </c>
      <c r="S189" s="10" t="s">
        <v>30</v>
      </c>
      <c r="T189" s="11">
        <f t="shared" si="2"/>
        <v>189.23441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3">
        <v>189234.41</v>
      </c>
      <c r="AF189" s="13"/>
      <c r="AG189" s="13"/>
      <c r="AH189" s="13"/>
      <c r="AI189" s="13">
        <v>189234.41</v>
      </c>
      <c r="AJ189" s="13">
        <v>189234.41</v>
      </c>
      <c r="AK189" s="14"/>
      <c r="AL189" s="13"/>
      <c r="AM189" s="13"/>
      <c r="AN189" s="15">
        <v>189234.41</v>
      </c>
      <c r="AO189" s="11">
        <v>189234.41</v>
      </c>
    </row>
    <row r="190" spans="1:41" ht="34.15" customHeight="1" x14ac:dyDescent="0.25">
      <c r="A190" s="9" t="s">
        <v>44</v>
      </c>
      <c r="B190" s="10" t="s">
        <v>158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45</v>
      </c>
      <c r="R190" s="10"/>
      <c r="S190" s="10"/>
      <c r="T190" s="11">
        <f t="shared" si="2"/>
        <v>200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3">
        <v>200000</v>
      </c>
      <c r="AF190" s="13"/>
      <c r="AG190" s="13"/>
      <c r="AH190" s="13"/>
      <c r="AI190" s="13">
        <v>200000</v>
      </c>
      <c r="AJ190" s="13">
        <v>200000</v>
      </c>
      <c r="AK190" s="14"/>
      <c r="AL190" s="13"/>
      <c r="AM190" s="13"/>
      <c r="AN190" s="15">
        <v>200000</v>
      </c>
      <c r="AO190" s="11">
        <v>200000</v>
      </c>
    </row>
    <row r="191" spans="1:41" ht="34.15" customHeight="1" x14ac:dyDescent="0.25">
      <c r="A191" s="9" t="s">
        <v>146</v>
      </c>
      <c r="B191" s="10" t="s">
        <v>158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 t="s">
        <v>45</v>
      </c>
      <c r="R191" s="10" t="s">
        <v>147</v>
      </c>
      <c r="S191" s="10" t="s">
        <v>31</v>
      </c>
      <c r="T191" s="11">
        <f t="shared" si="2"/>
        <v>200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3">
        <v>200000</v>
      </c>
      <c r="AF191" s="13"/>
      <c r="AG191" s="13"/>
      <c r="AH191" s="13"/>
      <c r="AI191" s="13">
        <v>200000</v>
      </c>
      <c r="AJ191" s="13">
        <v>200000</v>
      </c>
      <c r="AK191" s="14"/>
      <c r="AL191" s="13"/>
      <c r="AM191" s="13"/>
      <c r="AN191" s="15">
        <v>200000</v>
      </c>
      <c r="AO191" s="11">
        <v>200000</v>
      </c>
    </row>
    <row r="192" spans="1:41" ht="34.15" customHeight="1" x14ac:dyDescent="0.25">
      <c r="A192" s="9" t="s">
        <v>148</v>
      </c>
      <c r="B192" s="10" t="s">
        <v>158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45</v>
      </c>
      <c r="R192" s="10" t="s">
        <v>147</v>
      </c>
      <c r="S192" s="10" t="s">
        <v>30</v>
      </c>
      <c r="T192" s="11">
        <f t="shared" si="2"/>
        <v>200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3">
        <v>200000</v>
      </c>
      <c r="AF192" s="13"/>
      <c r="AG192" s="13"/>
      <c r="AH192" s="13"/>
      <c r="AI192" s="13">
        <v>200000</v>
      </c>
      <c r="AJ192" s="13">
        <v>200000</v>
      </c>
      <c r="AK192" s="14"/>
      <c r="AL192" s="13"/>
      <c r="AM192" s="13"/>
      <c r="AN192" s="15">
        <v>200000</v>
      </c>
      <c r="AO192" s="11">
        <v>200000</v>
      </c>
    </row>
    <row r="193" spans="1:41" ht="119.65" customHeight="1" x14ac:dyDescent="0.25">
      <c r="A193" s="16" t="s">
        <v>159</v>
      </c>
      <c r="B193" s="10" t="s">
        <v>160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11">
        <f t="shared" si="2"/>
        <v>400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3"/>
      <c r="AF193" s="13"/>
      <c r="AG193" s="13"/>
      <c r="AH193" s="13"/>
      <c r="AI193" s="13"/>
      <c r="AJ193" s="13"/>
      <c r="AK193" s="14"/>
      <c r="AL193" s="13"/>
      <c r="AM193" s="13"/>
      <c r="AN193" s="15"/>
      <c r="AO193" s="11">
        <v>400000</v>
      </c>
    </row>
    <row r="194" spans="1:41" ht="34.15" customHeight="1" x14ac:dyDescent="0.25">
      <c r="A194" s="9" t="s">
        <v>44</v>
      </c>
      <c r="B194" s="10" t="s">
        <v>160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45</v>
      </c>
      <c r="R194" s="10"/>
      <c r="S194" s="10"/>
      <c r="T194" s="11">
        <f t="shared" si="2"/>
        <v>400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3"/>
      <c r="AF194" s="13"/>
      <c r="AG194" s="13"/>
      <c r="AH194" s="13"/>
      <c r="AI194" s="13"/>
      <c r="AJ194" s="13"/>
      <c r="AK194" s="14"/>
      <c r="AL194" s="13"/>
      <c r="AM194" s="13"/>
      <c r="AN194" s="15"/>
      <c r="AO194" s="11">
        <v>400000</v>
      </c>
    </row>
    <row r="195" spans="1:41" ht="34.15" customHeight="1" x14ac:dyDescent="0.25">
      <c r="A195" s="9" t="s">
        <v>146</v>
      </c>
      <c r="B195" s="10" t="s">
        <v>160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45</v>
      </c>
      <c r="R195" s="10" t="s">
        <v>147</v>
      </c>
      <c r="S195" s="10" t="s">
        <v>31</v>
      </c>
      <c r="T195" s="11">
        <f t="shared" si="2"/>
        <v>400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3"/>
      <c r="AF195" s="13"/>
      <c r="AG195" s="13"/>
      <c r="AH195" s="13"/>
      <c r="AI195" s="13"/>
      <c r="AJ195" s="13"/>
      <c r="AK195" s="14"/>
      <c r="AL195" s="13"/>
      <c r="AM195" s="13"/>
      <c r="AN195" s="15"/>
      <c r="AO195" s="11">
        <v>400000</v>
      </c>
    </row>
    <row r="196" spans="1:41" ht="34.15" customHeight="1" x14ac:dyDescent="0.25">
      <c r="A196" s="9" t="s">
        <v>148</v>
      </c>
      <c r="B196" s="10" t="s">
        <v>160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 t="s">
        <v>45</v>
      </c>
      <c r="R196" s="10" t="s">
        <v>147</v>
      </c>
      <c r="S196" s="10" t="s">
        <v>30</v>
      </c>
      <c r="T196" s="11">
        <f t="shared" si="2"/>
        <v>400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3"/>
      <c r="AF196" s="13"/>
      <c r="AG196" s="13"/>
      <c r="AH196" s="13"/>
      <c r="AI196" s="13"/>
      <c r="AJ196" s="13"/>
      <c r="AK196" s="14"/>
      <c r="AL196" s="13"/>
      <c r="AM196" s="13"/>
      <c r="AN196" s="15"/>
      <c r="AO196" s="11">
        <v>400000</v>
      </c>
    </row>
    <row r="197" spans="1:41" ht="102.6" customHeight="1" x14ac:dyDescent="0.25">
      <c r="A197" s="16" t="s">
        <v>161</v>
      </c>
      <c r="B197" s="10" t="s">
        <v>162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f t="shared" si="2"/>
        <v>100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3">
        <v>100000</v>
      </c>
      <c r="AF197" s="13"/>
      <c r="AG197" s="13"/>
      <c r="AH197" s="13"/>
      <c r="AI197" s="13">
        <v>100000</v>
      </c>
      <c r="AJ197" s="13">
        <v>100000</v>
      </c>
      <c r="AK197" s="14"/>
      <c r="AL197" s="13"/>
      <c r="AM197" s="13"/>
      <c r="AN197" s="15">
        <v>100000</v>
      </c>
      <c r="AO197" s="11">
        <v>100000</v>
      </c>
    </row>
    <row r="198" spans="1:41" ht="34.15" customHeight="1" x14ac:dyDescent="0.25">
      <c r="A198" s="9" t="s">
        <v>44</v>
      </c>
      <c r="B198" s="10" t="s">
        <v>162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45</v>
      </c>
      <c r="R198" s="10"/>
      <c r="S198" s="10"/>
      <c r="T198" s="11">
        <f t="shared" si="2"/>
        <v>100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3">
        <v>100000</v>
      </c>
      <c r="AF198" s="13"/>
      <c r="AG198" s="13"/>
      <c r="AH198" s="13"/>
      <c r="AI198" s="13">
        <v>100000</v>
      </c>
      <c r="AJ198" s="13">
        <v>100000</v>
      </c>
      <c r="AK198" s="14"/>
      <c r="AL198" s="13"/>
      <c r="AM198" s="13"/>
      <c r="AN198" s="15">
        <v>100000</v>
      </c>
      <c r="AO198" s="11">
        <v>100000</v>
      </c>
    </row>
    <row r="199" spans="1:41" ht="34.15" customHeight="1" x14ac:dyDescent="0.25">
      <c r="A199" s="9" t="s">
        <v>146</v>
      </c>
      <c r="B199" s="10" t="s">
        <v>162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45</v>
      </c>
      <c r="R199" s="10" t="s">
        <v>147</v>
      </c>
      <c r="S199" s="10" t="s">
        <v>31</v>
      </c>
      <c r="T199" s="11">
        <f t="shared" si="2"/>
        <v>100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3">
        <v>100000</v>
      </c>
      <c r="AF199" s="13"/>
      <c r="AG199" s="13"/>
      <c r="AH199" s="13"/>
      <c r="AI199" s="13">
        <v>100000</v>
      </c>
      <c r="AJ199" s="13">
        <v>100000</v>
      </c>
      <c r="AK199" s="14"/>
      <c r="AL199" s="13"/>
      <c r="AM199" s="13"/>
      <c r="AN199" s="15">
        <v>100000</v>
      </c>
      <c r="AO199" s="11">
        <v>100000</v>
      </c>
    </row>
    <row r="200" spans="1:41" ht="34.15" customHeight="1" x14ac:dyDescent="0.25">
      <c r="A200" s="9" t="s">
        <v>148</v>
      </c>
      <c r="B200" s="10" t="s">
        <v>162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 t="s">
        <v>45</v>
      </c>
      <c r="R200" s="10" t="s">
        <v>147</v>
      </c>
      <c r="S200" s="10" t="s">
        <v>30</v>
      </c>
      <c r="T200" s="11">
        <f t="shared" si="2"/>
        <v>100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3">
        <v>100000</v>
      </c>
      <c r="AF200" s="13"/>
      <c r="AG200" s="13"/>
      <c r="AH200" s="13"/>
      <c r="AI200" s="13">
        <v>100000</v>
      </c>
      <c r="AJ200" s="13">
        <v>100000</v>
      </c>
      <c r="AK200" s="14"/>
      <c r="AL200" s="13"/>
      <c r="AM200" s="13"/>
      <c r="AN200" s="15">
        <v>100000</v>
      </c>
      <c r="AO200" s="11">
        <v>100000</v>
      </c>
    </row>
    <row r="201" spans="1:41" ht="136.9" customHeight="1" x14ac:dyDescent="0.25">
      <c r="A201" s="16" t="s">
        <v>163</v>
      </c>
      <c r="B201" s="10" t="s">
        <v>164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f t="shared" si="2"/>
        <v>3049.2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3"/>
      <c r="AF201" s="13"/>
      <c r="AG201" s="13"/>
      <c r="AH201" s="13"/>
      <c r="AI201" s="13"/>
      <c r="AJ201" s="13"/>
      <c r="AK201" s="14"/>
      <c r="AL201" s="13"/>
      <c r="AM201" s="13"/>
      <c r="AN201" s="15"/>
      <c r="AO201" s="11">
        <v>3049200</v>
      </c>
    </row>
    <row r="202" spans="1:41" ht="34.15" customHeight="1" x14ac:dyDescent="0.25">
      <c r="A202" s="9" t="s">
        <v>153</v>
      </c>
      <c r="B202" s="10" t="s">
        <v>164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 t="s">
        <v>154</v>
      </c>
      <c r="R202" s="10"/>
      <c r="S202" s="10"/>
      <c r="T202" s="11">
        <f t="shared" si="2"/>
        <v>2341.9360000000001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3"/>
      <c r="AF202" s="13"/>
      <c r="AG202" s="13"/>
      <c r="AH202" s="13"/>
      <c r="AI202" s="13"/>
      <c r="AJ202" s="13"/>
      <c r="AK202" s="14"/>
      <c r="AL202" s="13"/>
      <c r="AM202" s="13"/>
      <c r="AN202" s="15"/>
      <c r="AO202" s="11">
        <v>2341936</v>
      </c>
    </row>
    <row r="203" spans="1:41" ht="34.15" customHeight="1" x14ac:dyDescent="0.25">
      <c r="A203" s="9" t="s">
        <v>146</v>
      </c>
      <c r="B203" s="10" t="s">
        <v>164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154</v>
      </c>
      <c r="R203" s="10" t="s">
        <v>147</v>
      </c>
      <c r="S203" s="10" t="s">
        <v>31</v>
      </c>
      <c r="T203" s="11">
        <f t="shared" ref="T203:T252" si="3">AO203/1000</f>
        <v>2341.9360000000001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3"/>
      <c r="AF203" s="13"/>
      <c r="AG203" s="13"/>
      <c r="AH203" s="13"/>
      <c r="AI203" s="13"/>
      <c r="AJ203" s="13"/>
      <c r="AK203" s="14"/>
      <c r="AL203" s="13"/>
      <c r="AM203" s="13"/>
      <c r="AN203" s="15"/>
      <c r="AO203" s="11">
        <v>2341936</v>
      </c>
    </row>
    <row r="204" spans="1:41" ht="34.15" customHeight="1" x14ac:dyDescent="0.25">
      <c r="A204" s="9" t="s">
        <v>148</v>
      </c>
      <c r="B204" s="10" t="s">
        <v>164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154</v>
      </c>
      <c r="R204" s="10" t="s">
        <v>147</v>
      </c>
      <c r="S204" s="10" t="s">
        <v>30</v>
      </c>
      <c r="T204" s="11">
        <f t="shared" si="3"/>
        <v>2341.9360000000001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3"/>
      <c r="AF204" s="13"/>
      <c r="AG204" s="13"/>
      <c r="AH204" s="13"/>
      <c r="AI204" s="13"/>
      <c r="AJ204" s="13"/>
      <c r="AK204" s="14"/>
      <c r="AL204" s="13"/>
      <c r="AM204" s="13"/>
      <c r="AN204" s="15"/>
      <c r="AO204" s="11">
        <v>2341936</v>
      </c>
    </row>
    <row r="205" spans="1:41" ht="51.4" customHeight="1" x14ac:dyDescent="0.25">
      <c r="A205" s="9" t="s">
        <v>155</v>
      </c>
      <c r="B205" s="10" t="s">
        <v>164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 t="s">
        <v>156</v>
      </c>
      <c r="R205" s="10"/>
      <c r="S205" s="10"/>
      <c r="T205" s="11">
        <f t="shared" si="3"/>
        <v>707.26400000000001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3"/>
      <c r="AF205" s="13"/>
      <c r="AG205" s="13"/>
      <c r="AH205" s="13"/>
      <c r="AI205" s="13"/>
      <c r="AJ205" s="13"/>
      <c r="AK205" s="14"/>
      <c r="AL205" s="13"/>
      <c r="AM205" s="13"/>
      <c r="AN205" s="15"/>
      <c r="AO205" s="11">
        <v>707264</v>
      </c>
    </row>
    <row r="206" spans="1:41" ht="34.15" customHeight="1" x14ac:dyDescent="0.25">
      <c r="A206" s="9" t="s">
        <v>146</v>
      </c>
      <c r="B206" s="10" t="s">
        <v>164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 t="s">
        <v>156</v>
      </c>
      <c r="R206" s="10" t="s">
        <v>147</v>
      </c>
      <c r="S206" s="10" t="s">
        <v>31</v>
      </c>
      <c r="T206" s="11">
        <f t="shared" si="3"/>
        <v>707.26400000000001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3"/>
      <c r="AF206" s="13"/>
      <c r="AG206" s="13"/>
      <c r="AH206" s="13"/>
      <c r="AI206" s="13"/>
      <c r="AJ206" s="13"/>
      <c r="AK206" s="14"/>
      <c r="AL206" s="13"/>
      <c r="AM206" s="13"/>
      <c r="AN206" s="15"/>
      <c r="AO206" s="11">
        <v>707264</v>
      </c>
    </row>
    <row r="207" spans="1:41" ht="34.15" customHeight="1" x14ac:dyDescent="0.25">
      <c r="A207" s="9" t="s">
        <v>148</v>
      </c>
      <c r="B207" s="10" t="s">
        <v>164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 t="s">
        <v>156</v>
      </c>
      <c r="R207" s="10" t="s">
        <v>147</v>
      </c>
      <c r="S207" s="10" t="s">
        <v>30</v>
      </c>
      <c r="T207" s="11">
        <f t="shared" si="3"/>
        <v>707.26400000000001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3"/>
      <c r="AF207" s="13"/>
      <c r="AG207" s="13"/>
      <c r="AH207" s="13"/>
      <c r="AI207" s="13"/>
      <c r="AJ207" s="13"/>
      <c r="AK207" s="14"/>
      <c r="AL207" s="13"/>
      <c r="AM207" s="13"/>
      <c r="AN207" s="15"/>
      <c r="AO207" s="11">
        <v>707264</v>
      </c>
    </row>
    <row r="208" spans="1:41" ht="119.65" customHeight="1" x14ac:dyDescent="0.25">
      <c r="A208" s="16" t="s">
        <v>159</v>
      </c>
      <c r="B208" s="10" t="s">
        <v>165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/>
      <c r="R208" s="10"/>
      <c r="S208" s="10"/>
      <c r="T208" s="11">
        <f t="shared" si="3"/>
        <v>101010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3">
        <v>78427000</v>
      </c>
      <c r="AF208" s="13"/>
      <c r="AG208" s="13">
        <v>77642000</v>
      </c>
      <c r="AH208" s="13"/>
      <c r="AI208" s="13">
        <v>785000</v>
      </c>
      <c r="AJ208" s="13"/>
      <c r="AK208" s="14"/>
      <c r="AL208" s="13"/>
      <c r="AM208" s="13"/>
      <c r="AN208" s="15"/>
      <c r="AO208" s="11">
        <v>101010000</v>
      </c>
    </row>
    <row r="209" spans="1:41" ht="34.15" customHeight="1" x14ac:dyDescent="0.25">
      <c r="A209" s="9" t="s">
        <v>166</v>
      </c>
      <c r="B209" s="10" t="s">
        <v>165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 t="s">
        <v>167</v>
      </c>
      <c r="R209" s="10"/>
      <c r="S209" s="10"/>
      <c r="T209" s="11">
        <f t="shared" si="3"/>
        <v>101010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3">
        <v>78427000</v>
      </c>
      <c r="AF209" s="13"/>
      <c r="AG209" s="13">
        <v>77642000</v>
      </c>
      <c r="AH209" s="13"/>
      <c r="AI209" s="13">
        <v>785000</v>
      </c>
      <c r="AJ209" s="13"/>
      <c r="AK209" s="14"/>
      <c r="AL209" s="13"/>
      <c r="AM209" s="13"/>
      <c r="AN209" s="15"/>
      <c r="AO209" s="11">
        <v>101010000</v>
      </c>
    </row>
    <row r="210" spans="1:41" ht="34.15" customHeight="1" x14ac:dyDescent="0.25">
      <c r="A210" s="9" t="s">
        <v>146</v>
      </c>
      <c r="B210" s="10" t="s">
        <v>165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 t="s">
        <v>167</v>
      </c>
      <c r="R210" s="10" t="s">
        <v>147</v>
      </c>
      <c r="S210" s="10" t="s">
        <v>31</v>
      </c>
      <c r="T210" s="11">
        <f t="shared" si="3"/>
        <v>101010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3">
        <v>78427000</v>
      </c>
      <c r="AF210" s="13"/>
      <c r="AG210" s="13">
        <v>77642000</v>
      </c>
      <c r="AH210" s="13"/>
      <c r="AI210" s="13">
        <v>785000</v>
      </c>
      <c r="AJ210" s="13"/>
      <c r="AK210" s="14"/>
      <c r="AL210" s="13"/>
      <c r="AM210" s="13"/>
      <c r="AN210" s="15"/>
      <c r="AO210" s="11">
        <v>101010000</v>
      </c>
    </row>
    <row r="211" spans="1:41" ht="34.15" customHeight="1" x14ac:dyDescent="0.25">
      <c r="A211" s="9" t="s">
        <v>148</v>
      </c>
      <c r="B211" s="10" t="s">
        <v>165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 t="s">
        <v>167</v>
      </c>
      <c r="R211" s="10" t="s">
        <v>147</v>
      </c>
      <c r="S211" s="10" t="s">
        <v>30</v>
      </c>
      <c r="T211" s="11">
        <f t="shared" si="3"/>
        <v>101010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3">
        <v>78427000</v>
      </c>
      <c r="AF211" s="13"/>
      <c r="AG211" s="13">
        <v>77642000</v>
      </c>
      <c r="AH211" s="13"/>
      <c r="AI211" s="13">
        <v>785000</v>
      </c>
      <c r="AJ211" s="13"/>
      <c r="AK211" s="14"/>
      <c r="AL211" s="13"/>
      <c r="AM211" s="13"/>
      <c r="AN211" s="15"/>
      <c r="AO211" s="11">
        <v>101010000</v>
      </c>
    </row>
    <row r="212" spans="1:41" ht="85.5" customHeight="1" x14ac:dyDescent="0.25">
      <c r="A212" s="16" t="s">
        <v>168</v>
      </c>
      <c r="B212" s="10" t="s">
        <v>169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/>
      <c r="R212" s="10"/>
      <c r="S212" s="10"/>
      <c r="T212" s="11">
        <f t="shared" si="3"/>
        <v>6359.9542099999999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3">
        <v>6629370.21</v>
      </c>
      <c r="AF212" s="13"/>
      <c r="AG212" s="13"/>
      <c r="AH212" s="13"/>
      <c r="AI212" s="13">
        <v>6629370.21</v>
      </c>
      <c r="AJ212" s="13">
        <v>6686870.21</v>
      </c>
      <c r="AK212" s="14"/>
      <c r="AL212" s="13"/>
      <c r="AM212" s="13"/>
      <c r="AN212" s="15">
        <v>6686870.21</v>
      </c>
      <c r="AO212" s="11">
        <v>6359954.21</v>
      </c>
    </row>
    <row r="213" spans="1:41" ht="119.65" customHeight="1" x14ac:dyDescent="0.25">
      <c r="A213" s="16" t="s">
        <v>170</v>
      </c>
      <c r="B213" s="10" t="s">
        <v>171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/>
      <c r="R213" s="10"/>
      <c r="S213" s="10"/>
      <c r="T213" s="11">
        <f t="shared" si="3"/>
        <v>5689.2702099999997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3">
        <v>5931870.21</v>
      </c>
      <c r="AF213" s="13"/>
      <c r="AG213" s="13"/>
      <c r="AH213" s="13"/>
      <c r="AI213" s="13">
        <v>5931870.21</v>
      </c>
      <c r="AJ213" s="13">
        <v>5962070.21</v>
      </c>
      <c r="AK213" s="14"/>
      <c r="AL213" s="13"/>
      <c r="AM213" s="13"/>
      <c r="AN213" s="15">
        <v>5962070.21</v>
      </c>
      <c r="AO213" s="11">
        <v>5689270.21</v>
      </c>
    </row>
    <row r="214" spans="1:41" ht="34.15" customHeight="1" x14ac:dyDescent="0.25">
      <c r="A214" s="9" t="s">
        <v>153</v>
      </c>
      <c r="B214" s="10" t="s">
        <v>171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 t="s">
        <v>154</v>
      </c>
      <c r="R214" s="10"/>
      <c r="S214" s="10"/>
      <c r="T214" s="11">
        <f t="shared" si="3"/>
        <v>3981.4671400000002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3">
        <v>3981467.14</v>
      </c>
      <c r="AF214" s="13"/>
      <c r="AG214" s="13"/>
      <c r="AH214" s="13"/>
      <c r="AI214" s="13">
        <v>3981467.14</v>
      </c>
      <c r="AJ214" s="13">
        <v>3981467.14</v>
      </c>
      <c r="AK214" s="14"/>
      <c r="AL214" s="13"/>
      <c r="AM214" s="13"/>
      <c r="AN214" s="15">
        <v>3981467.14</v>
      </c>
      <c r="AO214" s="11">
        <v>3981467.14</v>
      </c>
    </row>
    <row r="215" spans="1:41" ht="34.15" customHeight="1" x14ac:dyDescent="0.25">
      <c r="A215" s="9" t="s">
        <v>172</v>
      </c>
      <c r="B215" s="10" t="s">
        <v>171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 t="s">
        <v>154</v>
      </c>
      <c r="R215" s="10" t="s">
        <v>173</v>
      </c>
      <c r="S215" s="10" t="s">
        <v>31</v>
      </c>
      <c r="T215" s="11">
        <f t="shared" si="3"/>
        <v>3981.4671400000002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3">
        <v>3981467.14</v>
      </c>
      <c r="AF215" s="13"/>
      <c r="AG215" s="13"/>
      <c r="AH215" s="13"/>
      <c r="AI215" s="13">
        <v>3981467.14</v>
      </c>
      <c r="AJ215" s="13">
        <v>3981467.14</v>
      </c>
      <c r="AK215" s="14"/>
      <c r="AL215" s="13"/>
      <c r="AM215" s="13"/>
      <c r="AN215" s="15">
        <v>3981467.14</v>
      </c>
      <c r="AO215" s="11">
        <v>3981467.14</v>
      </c>
    </row>
    <row r="216" spans="1:41" ht="34.15" customHeight="1" x14ac:dyDescent="0.25">
      <c r="A216" s="9" t="s">
        <v>174</v>
      </c>
      <c r="B216" s="10" t="s">
        <v>171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 t="s">
        <v>154</v>
      </c>
      <c r="R216" s="10" t="s">
        <v>173</v>
      </c>
      <c r="S216" s="10" t="s">
        <v>173</v>
      </c>
      <c r="T216" s="11">
        <f t="shared" si="3"/>
        <v>3981.4671400000002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3">
        <v>3981467.14</v>
      </c>
      <c r="AF216" s="13"/>
      <c r="AG216" s="13"/>
      <c r="AH216" s="13"/>
      <c r="AI216" s="13">
        <v>3981467.14</v>
      </c>
      <c r="AJ216" s="13">
        <v>3981467.14</v>
      </c>
      <c r="AK216" s="14"/>
      <c r="AL216" s="13"/>
      <c r="AM216" s="13"/>
      <c r="AN216" s="15">
        <v>3981467.14</v>
      </c>
      <c r="AO216" s="11">
        <v>3981467.14</v>
      </c>
    </row>
    <row r="217" spans="1:41" ht="51.4" customHeight="1" x14ac:dyDescent="0.25">
      <c r="A217" s="9" t="s">
        <v>155</v>
      </c>
      <c r="B217" s="10" t="s">
        <v>171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 t="s">
        <v>156</v>
      </c>
      <c r="R217" s="10"/>
      <c r="S217" s="10"/>
      <c r="T217" s="11">
        <f t="shared" si="3"/>
        <v>1202.4030700000001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3">
        <v>1202403.07</v>
      </c>
      <c r="AF217" s="13"/>
      <c r="AG217" s="13"/>
      <c r="AH217" s="13"/>
      <c r="AI217" s="13">
        <v>1202403.07</v>
      </c>
      <c r="AJ217" s="13">
        <v>1202403.07</v>
      </c>
      <c r="AK217" s="14"/>
      <c r="AL217" s="13"/>
      <c r="AM217" s="13"/>
      <c r="AN217" s="15">
        <v>1202403.07</v>
      </c>
      <c r="AO217" s="11">
        <v>1202403.07</v>
      </c>
    </row>
    <row r="218" spans="1:41" ht="34.15" customHeight="1" x14ac:dyDescent="0.25">
      <c r="A218" s="9" t="s">
        <v>172</v>
      </c>
      <c r="B218" s="10" t="s">
        <v>171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 t="s">
        <v>156</v>
      </c>
      <c r="R218" s="10" t="s">
        <v>173</v>
      </c>
      <c r="S218" s="10" t="s">
        <v>31</v>
      </c>
      <c r="T218" s="11">
        <f t="shared" si="3"/>
        <v>1202.4030700000001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3">
        <v>1202403.07</v>
      </c>
      <c r="AF218" s="13"/>
      <c r="AG218" s="13"/>
      <c r="AH218" s="13"/>
      <c r="AI218" s="13">
        <v>1202403.07</v>
      </c>
      <c r="AJ218" s="13">
        <v>1202403.07</v>
      </c>
      <c r="AK218" s="14"/>
      <c r="AL218" s="13"/>
      <c r="AM218" s="13"/>
      <c r="AN218" s="15">
        <v>1202403.07</v>
      </c>
      <c r="AO218" s="11">
        <v>1202403.07</v>
      </c>
    </row>
    <row r="219" spans="1:41" ht="34.15" customHeight="1" x14ac:dyDescent="0.25">
      <c r="A219" s="9" t="s">
        <v>174</v>
      </c>
      <c r="B219" s="10" t="s">
        <v>171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 t="s">
        <v>156</v>
      </c>
      <c r="R219" s="10" t="s">
        <v>173</v>
      </c>
      <c r="S219" s="10" t="s">
        <v>173</v>
      </c>
      <c r="T219" s="11">
        <f t="shared" si="3"/>
        <v>1202.4030700000001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3">
        <v>1202403.07</v>
      </c>
      <c r="AF219" s="13"/>
      <c r="AG219" s="13"/>
      <c r="AH219" s="13"/>
      <c r="AI219" s="13">
        <v>1202403.07</v>
      </c>
      <c r="AJ219" s="13">
        <v>1202403.07</v>
      </c>
      <c r="AK219" s="14"/>
      <c r="AL219" s="13"/>
      <c r="AM219" s="13"/>
      <c r="AN219" s="15">
        <v>1202403.07</v>
      </c>
      <c r="AO219" s="11">
        <v>1202403.07</v>
      </c>
    </row>
    <row r="220" spans="1:41" ht="34.15" customHeight="1" x14ac:dyDescent="0.25">
      <c r="A220" s="9" t="s">
        <v>42</v>
      </c>
      <c r="B220" s="10" t="s">
        <v>171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43</v>
      </c>
      <c r="R220" s="10"/>
      <c r="S220" s="10"/>
      <c r="T220" s="11">
        <f t="shared" si="3"/>
        <v>134.80000000000001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3">
        <v>149000</v>
      </c>
      <c r="AF220" s="13"/>
      <c r="AG220" s="13"/>
      <c r="AH220" s="13"/>
      <c r="AI220" s="13">
        <v>149000</v>
      </c>
      <c r="AJ220" s="13">
        <v>154900</v>
      </c>
      <c r="AK220" s="14"/>
      <c r="AL220" s="13"/>
      <c r="AM220" s="13"/>
      <c r="AN220" s="15">
        <v>154900</v>
      </c>
      <c r="AO220" s="11">
        <v>134800</v>
      </c>
    </row>
    <row r="221" spans="1:41" ht="34.15" customHeight="1" x14ac:dyDescent="0.25">
      <c r="A221" s="9" t="s">
        <v>172</v>
      </c>
      <c r="B221" s="10" t="s">
        <v>171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 t="s">
        <v>43</v>
      </c>
      <c r="R221" s="10" t="s">
        <v>173</v>
      </c>
      <c r="S221" s="10" t="s">
        <v>31</v>
      </c>
      <c r="T221" s="11">
        <f t="shared" si="3"/>
        <v>134.80000000000001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3">
        <v>149000</v>
      </c>
      <c r="AF221" s="13"/>
      <c r="AG221" s="13"/>
      <c r="AH221" s="13"/>
      <c r="AI221" s="13">
        <v>149000</v>
      </c>
      <c r="AJ221" s="13">
        <v>154900</v>
      </c>
      <c r="AK221" s="14"/>
      <c r="AL221" s="13"/>
      <c r="AM221" s="13"/>
      <c r="AN221" s="15">
        <v>154900</v>
      </c>
      <c r="AO221" s="11">
        <v>134800</v>
      </c>
    </row>
    <row r="222" spans="1:41" ht="34.15" customHeight="1" x14ac:dyDescent="0.25">
      <c r="A222" s="9" t="s">
        <v>174</v>
      </c>
      <c r="B222" s="10" t="s">
        <v>171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 t="s">
        <v>43</v>
      </c>
      <c r="R222" s="10" t="s">
        <v>173</v>
      </c>
      <c r="S222" s="10" t="s">
        <v>173</v>
      </c>
      <c r="T222" s="11">
        <f t="shared" si="3"/>
        <v>134.80000000000001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3">
        <v>149000</v>
      </c>
      <c r="AF222" s="13"/>
      <c r="AG222" s="13"/>
      <c r="AH222" s="13"/>
      <c r="AI222" s="13">
        <v>149000</v>
      </c>
      <c r="AJ222" s="13">
        <v>154900</v>
      </c>
      <c r="AK222" s="14"/>
      <c r="AL222" s="13"/>
      <c r="AM222" s="13"/>
      <c r="AN222" s="15">
        <v>154900</v>
      </c>
      <c r="AO222" s="11">
        <v>134800</v>
      </c>
    </row>
    <row r="223" spans="1:41" ht="34.15" customHeight="1" x14ac:dyDescent="0.25">
      <c r="A223" s="9" t="s">
        <v>44</v>
      </c>
      <c r="B223" s="10" t="s">
        <v>171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 t="s">
        <v>45</v>
      </c>
      <c r="R223" s="10"/>
      <c r="S223" s="10"/>
      <c r="T223" s="11">
        <f t="shared" si="3"/>
        <v>370.6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3">
        <v>599000</v>
      </c>
      <c r="AF223" s="13"/>
      <c r="AG223" s="13"/>
      <c r="AH223" s="13"/>
      <c r="AI223" s="13">
        <v>599000</v>
      </c>
      <c r="AJ223" s="13">
        <v>623300</v>
      </c>
      <c r="AK223" s="14"/>
      <c r="AL223" s="13"/>
      <c r="AM223" s="13"/>
      <c r="AN223" s="15">
        <v>623300</v>
      </c>
      <c r="AO223" s="11">
        <v>370600</v>
      </c>
    </row>
    <row r="224" spans="1:41" ht="34.15" customHeight="1" x14ac:dyDescent="0.25">
      <c r="A224" s="9" t="s">
        <v>172</v>
      </c>
      <c r="B224" s="10" t="s">
        <v>171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 t="s">
        <v>45</v>
      </c>
      <c r="R224" s="10" t="s">
        <v>173</v>
      </c>
      <c r="S224" s="10" t="s">
        <v>31</v>
      </c>
      <c r="T224" s="11">
        <f t="shared" si="3"/>
        <v>370.6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3">
        <v>599000</v>
      </c>
      <c r="AF224" s="13"/>
      <c r="AG224" s="13"/>
      <c r="AH224" s="13"/>
      <c r="AI224" s="13">
        <v>599000</v>
      </c>
      <c r="AJ224" s="13">
        <v>623300</v>
      </c>
      <c r="AK224" s="14"/>
      <c r="AL224" s="13"/>
      <c r="AM224" s="13"/>
      <c r="AN224" s="15">
        <v>623300</v>
      </c>
      <c r="AO224" s="11">
        <v>370600</v>
      </c>
    </row>
    <row r="225" spans="1:41" ht="34.15" customHeight="1" x14ac:dyDescent="0.25">
      <c r="A225" s="9" t="s">
        <v>174</v>
      </c>
      <c r="B225" s="10" t="s">
        <v>171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 t="s">
        <v>45</v>
      </c>
      <c r="R225" s="10" t="s">
        <v>173</v>
      </c>
      <c r="S225" s="10" t="s">
        <v>173</v>
      </c>
      <c r="T225" s="11">
        <f t="shared" si="3"/>
        <v>370.6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3">
        <v>599000</v>
      </c>
      <c r="AF225" s="13"/>
      <c r="AG225" s="13"/>
      <c r="AH225" s="13"/>
      <c r="AI225" s="13">
        <v>599000</v>
      </c>
      <c r="AJ225" s="13">
        <v>623300</v>
      </c>
      <c r="AK225" s="14"/>
      <c r="AL225" s="13"/>
      <c r="AM225" s="13"/>
      <c r="AN225" s="15">
        <v>623300</v>
      </c>
      <c r="AO225" s="11">
        <v>370600</v>
      </c>
    </row>
    <row r="226" spans="1:41" ht="119.65" customHeight="1" x14ac:dyDescent="0.25">
      <c r="A226" s="16" t="s">
        <v>175</v>
      </c>
      <c r="B226" s="10" t="s">
        <v>176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/>
      <c r="R226" s="10"/>
      <c r="S226" s="10"/>
      <c r="T226" s="11">
        <f t="shared" si="3"/>
        <v>225.4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3">
        <v>234400</v>
      </c>
      <c r="AF226" s="13"/>
      <c r="AG226" s="13"/>
      <c r="AH226" s="13"/>
      <c r="AI226" s="13">
        <v>234400</v>
      </c>
      <c r="AJ226" s="13">
        <v>243200</v>
      </c>
      <c r="AK226" s="14"/>
      <c r="AL226" s="13"/>
      <c r="AM226" s="13"/>
      <c r="AN226" s="15">
        <v>243200</v>
      </c>
      <c r="AO226" s="11">
        <v>225400</v>
      </c>
    </row>
    <row r="227" spans="1:41" ht="34.15" customHeight="1" x14ac:dyDescent="0.25">
      <c r="A227" s="9" t="s">
        <v>44</v>
      </c>
      <c r="B227" s="10" t="s">
        <v>176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 t="s">
        <v>45</v>
      </c>
      <c r="R227" s="10"/>
      <c r="S227" s="10"/>
      <c r="T227" s="11">
        <f t="shared" si="3"/>
        <v>225.4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3">
        <v>234400</v>
      </c>
      <c r="AF227" s="13"/>
      <c r="AG227" s="13"/>
      <c r="AH227" s="13"/>
      <c r="AI227" s="13">
        <v>234400</v>
      </c>
      <c r="AJ227" s="13">
        <v>243200</v>
      </c>
      <c r="AK227" s="14"/>
      <c r="AL227" s="13"/>
      <c r="AM227" s="13"/>
      <c r="AN227" s="15">
        <v>243200</v>
      </c>
      <c r="AO227" s="11">
        <v>225400</v>
      </c>
    </row>
    <row r="228" spans="1:41" ht="34.15" customHeight="1" x14ac:dyDescent="0.25">
      <c r="A228" s="9" t="s">
        <v>172</v>
      </c>
      <c r="B228" s="10" t="s">
        <v>176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 t="s">
        <v>45</v>
      </c>
      <c r="R228" s="10" t="s">
        <v>173</v>
      </c>
      <c r="S228" s="10" t="s">
        <v>31</v>
      </c>
      <c r="T228" s="11">
        <f t="shared" si="3"/>
        <v>225.4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3">
        <v>234400</v>
      </c>
      <c r="AF228" s="13"/>
      <c r="AG228" s="13"/>
      <c r="AH228" s="13"/>
      <c r="AI228" s="13">
        <v>234400</v>
      </c>
      <c r="AJ228" s="13">
        <v>243200</v>
      </c>
      <c r="AK228" s="14"/>
      <c r="AL228" s="13"/>
      <c r="AM228" s="13"/>
      <c r="AN228" s="15">
        <v>243200</v>
      </c>
      <c r="AO228" s="11">
        <v>225400</v>
      </c>
    </row>
    <row r="229" spans="1:41" ht="34.15" customHeight="1" x14ac:dyDescent="0.25">
      <c r="A229" s="9" t="s">
        <v>174</v>
      </c>
      <c r="B229" s="10" t="s">
        <v>176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 t="s">
        <v>45</v>
      </c>
      <c r="R229" s="10" t="s">
        <v>173</v>
      </c>
      <c r="S229" s="10" t="s">
        <v>173</v>
      </c>
      <c r="T229" s="11">
        <f t="shared" si="3"/>
        <v>225.4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3">
        <v>234400</v>
      </c>
      <c r="AF229" s="13"/>
      <c r="AG229" s="13"/>
      <c r="AH229" s="13"/>
      <c r="AI229" s="13">
        <v>234400</v>
      </c>
      <c r="AJ229" s="13">
        <v>243200</v>
      </c>
      <c r="AK229" s="14"/>
      <c r="AL229" s="13"/>
      <c r="AM229" s="13"/>
      <c r="AN229" s="15">
        <v>243200</v>
      </c>
      <c r="AO229" s="11">
        <v>225400</v>
      </c>
    </row>
    <row r="230" spans="1:41" ht="119.65" customHeight="1" x14ac:dyDescent="0.25">
      <c r="A230" s="16" t="s">
        <v>177</v>
      </c>
      <c r="B230" s="10" t="s">
        <v>178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8"/>
      <c r="R230" s="10"/>
      <c r="S230" s="10"/>
      <c r="T230" s="11">
        <f t="shared" si="3"/>
        <v>445.28399999999999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3">
        <v>463100</v>
      </c>
      <c r="AF230" s="13"/>
      <c r="AG230" s="13"/>
      <c r="AH230" s="13"/>
      <c r="AI230" s="13">
        <v>463100</v>
      </c>
      <c r="AJ230" s="13">
        <v>481600</v>
      </c>
      <c r="AK230" s="14"/>
      <c r="AL230" s="13"/>
      <c r="AM230" s="13"/>
      <c r="AN230" s="15">
        <v>481600</v>
      </c>
      <c r="AO230" s="11">
        <v>445284</v>
      </c>
    </row>
    <row r="231" spans="1:41" ht="34.15" customHeight="1" x14ac:dyDescent="0.25">
      <c r="A231" s="9" t="s">
        <v>153</v>
      </c>
      <c r="B231" s="10" t="s">
        <v>178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 t="s">
        <v>154</v>
      </c>
      <c r="R231" s="10"/>
      <c r="S231" s="10"/>
      <c r="T231" s="11">
        <f t="shared" si="3"/>
        <v>342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3">
        <v>355700</v>
      </c>
      <c r="AF231" s="13"/>
      <c r="AG231" s="13"/>
      <c r="AH231" s="13"/>
      <c r="AI231" s="13">
        <v>355700</v>
      </c>
      <c r="AJ231" s="13">
        <v>369900</v>
      </c>
      <c r="AK231" s="14"/>
      <c r="AL231" s="13"/>
      <c r="AM231" s="13"/>
      <c r="AN231" s="15">
        <v>369900</v>
      </c>
      <c r="AO231" s="11">
        <v>342000</v>
      </c>
    </row>
    <row r="232" spans="1:41" ht="34.15" customHeight="1" x14ac:dyDescent="0.25">
      <c r="A232" s="9" t="s">
        <v>172</v>
      </c>
      <c r="B232" s="10" t="s">
        <v>178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 t="s">
        <v>154</v>
      </c>
      <c r="R232" s="10" t="s">
        <v>173</v>
      </c>
      <c r="S232" s="10" t="s">
        <v>31</v>
      </c>
      <c r="T232" s="11">
        <f t="shared" si="3"/>
        <v>342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3">
        <v>355700</v>
      </c>
      <c r="AF232" s="13"/>
      <c r="AG232" s="13"/>
      <c r="AH232" s="13"/>
      <c r="AI232" s="13">
        <v>355700</v>
      </c>
      <c r="AJ232" s="13">
        <v>369900</v>
      </c>
      <c r="AK232" s="14"/>
      <c r="AL232" s="13"/>
      <c r="AM232" s="13"/>
      <c r="AN232" s="15">
        <v>369900</v>
      </c>
      <c r="AO232" s="11">
        <v>342000</v>
      </c>
    </row>
    <row r="233" spans="1:41" ht="34.15" customHeight="1" x14ac:dyDescent="0.25">
      <c r="A233" s="9" t="s">
        <v>174</v>
      </c>
      <c r="B233" s="10" t="s">
        <v>178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 t="s">
        <v>154</v>
      </c>
      <c r="R233" s="10" t="s">
        <v>173</v>
      </c>
      <c r="S233" s="10" t="s">
        <v>173</v>
      </c>
      <c r="T233" s="11">
        <f t="shared" si="3"/>
        <v>342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3">
        <v>355700</v>
      </c>
      <c r="AF233" s="13"/>
      <c r="AG233" s="13"/>
      <c r="AH233" s="13"/>
      <c r="AI233" s="13">
        <v>355700</v>
      </c>
      <c r="AJ233" s="13">
        <v>369900</v>
      </c>
      <c r="AK233" s="14"/>
      <c r="AL233" s="13"/>
      <c r="AM233" s="13"/>
      <c r="AN233" s="15">
        <v>369900</v>
      </c>
      <c r="AO233" s="11">
        <v>342000</v>
      </c>
    </row>
    <row r="234" spans="1:41" ht="51.4" customHeight="1" x14ac:dyDescent="0.25">
      <c r="A234" s="9" t="s">
        <v>155</v>
      </c>
      <c r="B234" s="10" t="s">
        <v>178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 t="s">
        <v>156</v>
      </c>
      <c r="R234" s="10"/>
      <c r="S234" s="10"/>
      <c r="T234" s="11">
        <f t="shared" si="3"/>
        <v>103.28400000000001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3">
        <v>107400</v>
      </c>
      <c r="AF234" s="13"/>
      <c r="AG234" s="13"/>
      <c r="AH234" s="13"/>
      <c r="AI234" s="13">
        <v>107400</v>
      </c>
      <c r="AJ234" s="13">
        <v>111700</v>
      </c>
      <c r="AK234" s="14"/>
      <c r="AL234" s="13"/>
      <c r="AM234" s="13"/>
      <c r="AN234" s="15">
        <v>111700</v>
      </c>
      <c r="AO234" s="11">
        <v>103284</v>
      </c>
    </row>
    <row r="235" spans="1:41" ht="34.15" customHeight="1" x14ac:dyDescent="0.25">
      <c r="A235" s="9" t="s">
        <v>172</v>
      </c>
      <c r="B235" s="10" t="s">
        <v>178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8" t="s">
        <v>156</v>
      </c>
      <c r="R235" s="10" t="s">
        <v>173</v>
      </c>
      <c r="S235" s="10" t="s">
        <v>31</v>
      </c>
      <c r="T235" s="11">
        <f t="shared" si="3"/>
        <v>103.28400000000001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3">
        <v>107400</v>
      </c>
      <c r="AF235" s="13"/>
      <c r="AG235" s="13"/>
      <c r="AH235" s="13"/>
      <c r="AI235" s="13">
        <v>107400</v>
      </c>
      <c r="AJ235" s="13">
        <v>111700</v>
      </c>
      <c r="AK235" s="14"/>
      <c r="AL235" s="13"/>
      <c r="AM235" s="13"/>
      <c r="AN235" s="15">
        <v>111700</v>
      </c>
      <c r="AO235" s="11">
        <v>103284</v>
      </c>
    </row>
    <row r="236" spans="1:41" ht="34.15" customHeight="1" x14ac:dyDescent="0.25">
      <c r="A236" s="9" t="s">
        <v>174</v>
      </c>
      <c r="B236" s="10" t="s">
        <v>178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 t="s">
        <v>156</v>
      </c>
      <c r="R236" s="10" t="s">
        <v>173</v>
      </c>
      <c r="S236" s="10" t="s">
        <v>173</v>
      </c>
      <c r="T236" s="11">
        <f t="shared" si="3"/>
        <v>103.28400000000001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3">
        <v>107400</v>
      </c>
      <c r="AF236" s="13"/>
      <c r="AG236" s="13"/>
      <c r="AH236" s="13"/>
      <c r="AI236" s="13">
        <v>107400</v>
      </c>
      <c r="AJ236" s="13">
        <v>111700</v>
      </c>
      <c r="AK236" s="14"/>
      <c r="AL236" s="13"/>
      <c r="AM236" s="13"/>
      <c r="AN236" s="15">
        <v>111700</v>
      </c>
      <c r="AO236" s="11">
        <v>103284</v>
      </c>
    </row>
    <row r="237" spans="1:41" ht="102.6" customHeight="1" x14ac:dyDescent="0.25">
      <c r="A237" s="16" t="s">
        <v>179</v>
      </c>
      <c r="B237" s="10" t="s">
        <v>180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8"/>
      <c r="R237" s="10"/>
      <c r="S237" s="10"/>
      <c r="T237" s="11">
        <f t="shared" si="3"/>
        <v>100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3">
        <v>100000</v>
      </c>
      <c r="AF237" s="13"/>
      <c r="AG237" s="13"/>
      <c r="AH237" s="13"/>
      <c r="AI237" s="13">
        <v>100000</v>
      </c>
      <c r="AJ237" s="13">
        <v>100000</v>
      </c>
      <c r="AK237" s="14"/>
      <c r="AL237" s="13"/>
      <c r="AM237" s="13"/>
      <c r="AN237" s="15">
        <v>100000</v>
      </c>
      <c r="AO237" s="11">
        <v>100000</v>
      </c>
    </row>
    <row r="238" spans="1:41" ht="136.9" customHeight="1" x14ac:dyDescent="0.25">
      <c r="A238" s="16" t="s">
        <v>181</v>
      </c>
      <c r="B238" s="10" t="s">
        <v>182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8"/>
      <c r="R238" s="10"/>
      <c r="S238" s="10"/>
      <c r="T238" s="11">
        <f t="shared" si="3"/>
        <v>100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3">
        <v>100000</v>
      </c>
      <c r="AF238" s="13"/>
      <c r="AG238" s="13"/>
      <c r="AH238" s="13"/>
      <c r="AI238" s="13">
        <v>100000</v>
      </c>
      <c r="AJ238" s="13">
        <v>100000</v>
      </c>
      <c r="AK238" s="14"/>
      <c r="AL238" s="13"/>
      <c r="AM238" s="13"/>
      <c r="AN238" s="15">
        <v>100000</v>
      </c>
      <c r="AO238" s="11">
        <v>100000</v>
      </c>
    </row>
    <row r="239" spans="1:41" ht="34.15" customHeight="1" x14ac:dyDescent="0.25">
      <c r="A239" s="9" t="s">
        <v>44</v>
      </c>
      <c r="B239" s="10" t="s">
        <v>182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8" t="s">
        <v>45</v>
      </c>
      <c r="R239" s="10"/>
      <c r="S239" s="10"/>
      <c r="T239" s="11">
        <f t="shared" si="3"/>
        <v>100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3">
        <v>100000</v>
      </c>
      <c r="AF239" s="13"/>
      <c r="AG239" s="13"/>
      <c r="AH239" s="13"/>
      <c r="AI239" s="13">
        <v>100000</v>
      </c>
      <c r="AJ239" s="13">
        <v>100000</v>
      </c>
      <c r="AK239" s="14"/>
      <c r="AL239" s="13"/>
      <c r="AM239" s="13"/>
      <c r="AN239" s="15">
        <v>100000</v>
      </c>
      <c r="AO239" s="11">
        <v>100000</v>
      </c>
    </row>
    <row r="240" spans="1:41" ht="34.15" customHeight="1" x14ac:dyDescent="0.25">
      <c r="A240" s="9" t="s">
        <v>125</v>
      </c>
      <c r="B240" s="10" t="s">
        <v>182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8" t="s">
        <v>45</v>
      </c>
      <c r="R240" s="10" t="s">
        <v>126</v>
      </c>
      <c r="S240" s="10" t="s">
        <v>31</v>
      </c>
      <c r="T240" s="11">
        <f t="shared" si="3"/>
        <v>100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3">
        <v>100000</v>
      </c>
      <c r="AF240" s="13"/>
      <c r="AG240" s="13"/>
      <c r="AH240" s="13"/>
      <c r="AI240" s="13">
        <v>100000</v>
      </c>
      <c r="AJ240" s="13">
        <v>100000</v>
      </c>
      <c r="AK240" s="14"/>
      <c r="AL240" s="13"/>
      <c r="AM240" s="13"/>
      <c r="AN240" s="15">
        <v>100000</v>
      </c>
      <c r="AO240" s="11">
        <v>100000</v>
      </c>
    </row>
    <row r="241" spans="1:41" ht="34.15" customHeight="1" x14ac:dyDescent="0.25">
      <c r="A241" s="9" t="s">
        <v>135</v>
      </c>
      <c r="B241" s="10" t="s">
        <v>182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" t="s">
        <v>45</v>
      </c>
      <c r="R241" s="10" t="s">
        <v>126</v>
      </c>
      <c r="S241" s="10" t="s">
        <v>83</v>
      </c>
      <c r="T241" s="11">
        <f t="shared" si="3"/>
        <v>100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3">
        <v>100000</v>
      </c>
      <c r="AF241" s="13"/>
      <c r="AG241" s="13"/>
      <c r="AH241" s="13"/>
      <c r="AI241" s="13">
        <v>100000</v>
      </c>
      <c r="AJ241" s="13">
        <v>100000</v>
      </c>
      <c r="AK241" s="14"/>
      <c r="AL241" s="13"/>
      <c r="AM241" s="13"/>
      <c r="AN241" s="15">
        <v>100000</v>
      </c>
      <c r="AO241" s="11">
        <v>100000</v>
      </c>
    </row>
    <row r="242" spans="1:41" ht="119.65" customHeight="1" x14ac:dyDescent="0.25">
      <c r="A242" s="16" t="s">
        <v>183</v>
      </c>
      <c r="B242" s="10" t="s">
        <v>184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8"/>
      <c r="R242" s="10"/>
      <c r="S242" s="10"/>
      <c r="T242" s="11">
        <f t="shared" si="3"/>
        <v>15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3">
        <v>15000</v>
      </c>
      <c r="AF242" s="13"/>
      <c r="AG242" s="13"/>
      <c r="AH242" s="13"/>
      <c r="AI242" s="13">
        <v>15000</v>
      </c>
      <c r="AJ242" s="13">
        <v>15000</v>
      </c>
      <c r="AK242" s="14"/>
      <c r="AL242" s="13"/>
      <c r="AM242" s="13"/>
      <c r="AN242" s="15">
        <v>15000</v>
      </c>
      <c r="AO242" s="11">
        <v>15000</v>
      </c>
    </row>
    <row r="243" spans="1:41" ht="136.9" customHeight="1" x14ac:dyDescent="0.25">
      <c r="A243" s="16" t="s">
        <v>185</v>
      </c>
      <c r="B243" s="10" t="s">
        <v>186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/>
      <c r="R243" s="10"/>
      <c r="S243" s="10"/>
      <c r="T243" s="11">
        <f t="shared" si="3"/>
        <v>15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3">
        <v>15000</v>
      </c>
      <c r="AF243" s="13"/>
      <c r="AG243" s="13"/>
      <c r="AH243" s="13"/>
      <c r="AI243" s="13">
        <v>15000</v>
      </c>
      <c r="AJ243" s="13">
        <v>15000</v>
      </c>
      <c r="AK243" s="14"/>
      <c r="AL243" s="13"/>
      <c r="AM243" s="13"/>
      <c r="AN243" s="15">
        <v>15000</v>
      </c>
      <c r="AO243" s="11">
        <v>15000</v>
      </c>
    </row>
    <row r="244" spans="1:41" ht="34.15" customHeight="1" x14ac:dyDescent="0.25">
      <c r="A244" s="9" t="s">
        <v>44</v>
      </c>
      <c r="B244" s="10" t="s">
        <v>186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8" t="s">
        <v>45</v>
      </c>
      <c r="R244" s="10"/>
      <c r="S244" s="10"/>
      <c r="T244" s="11">
        <f t="shared" si="3"/>
        <v>15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3">
        <v>15000</v>
      </c>
      <c r="AF244" s="13"/>
      <c r="AG244" s="13"/>
      <c r="AH244" s="13"/>
      <c r="AI244" s="13">
        <v>15000</v>
      </c>
      <c r="AJ244" s="13">
        <v>15000</v>
      </c>
      <c r="AK244" s="14"/>
      <c r="AL244" s="13"/>
      <c r="AM244" s="13"/>
      <c r="AN244" s="15">
        <v>15000</v>
      </c>
      <c r="AO244" s="11">
        <v>15000</v>
      </c>
    </row>
    <row r="245" spans="1:41" ht="34.15" customHeight="1" x14ac:dyDescent="0.25">
      <c r="A245" s="9" t="s">
        <v>88</v>
      </c>
      <c r="B245" s="10" t="s">
        <v>186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 t="s">
        <v>45</v>
      </c>
      <c r="R245" s="10" t="s">
        <v>33</v>
      </c>
      <c r="S245" s="10" t="s">
        <v>31</v>
      </c>
      <c r="T245" s="11">
        <f t="shared" si="3"/>
        <v>15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3">
        <v>15000</v>
      </c>
      <c r="AF245" s="13"/>
      <c r="AG245" s="13"/>
      <c r="AH245" s="13"/>
      <c r="AI245" s="13">
        <v>15000</v>
      </c>
      <c r="AJ245" s="13">
        <v>15000</v>
      </c>
      <c r="AK245" s="14"/>
      <c r="AL245" s="13"/>
      <c r="AM245" s="13"/>
      <c r="AN245" s="15">
        <v>15000</v>
      </c>
      <c r="AO245" s="11">
        <v>15000</v>
      </c>
    </row>
    <row r="246" spans="1:41" ht="34.15" customHeight="1" x14ac:dyDescent="0.25">
      <c r="A246" s="9" t="s">
        <v>89</v>
      </c>
      <c r="B246" s="10" t="s">
        <v>186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 t="s">
        <v>45</v>
      </c>
      <c r="R246" s="10" t="s">
        <v>33</v>
      </c>
      <c r="S246" s="10" t="s">
        <v>90</v>
      </c>
      <c r="T246" s="11">
        <f t="shared" si="3"/>
        <v>15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3">
        <v>15000</v>
      </c>
      <c r="AF246" s="13"/>
      <c r="AG246" s="13"/>
      <c r="AH246" s="13"/>
      <c r="AI246" s="13">
        <v>15000</v>
      </c>
      <c r="AJ246" s="13">
        <v>15000</v>
      </c>
      <c r="AK246" s="14"/>
      <c r="AL246" s="13"/>
      <c r="AM246" s="13"/>
      <c r="AN246" s="15">
        <v>15000</v>
      </c>
      <c r="AO246" s="11">
        <v>15000</v>
      </c>
    </row>
    <row r="247" spans="1:41" ht="119.65" customHeight="1" x14ac:dyDescent="0.25">
      <c r="A247" s="16" t="s">
        <v>187</v>
      </c>
      <c r="B247" s="10" t="s">
        <v>188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/>
      <c r="R247" s="10"/>
      <c r="S247" s="10"/>
      <c r="T247" s="11">
        <f t="shared" si="3"/>
        <v>10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3">
        <v>10000</v>
      </c>
      <c r="AF247" s="13"/>
      <c r="AG247" s="13"/>
      <c r="AH247" s="13"/>
      <c r="AI247" s="13">
        <v>10000</v>
      </c>
      <c r="AJ247" s="13">
        <v>10000</v>
      </c>
      <c r="AK247" s="14"/>
      <c r="AL247" s="13"/>
      <c r="AM247" s="13"/>
      <c r="AN247" s="15">
        <v>10000</v>
      </c>
      <c r="AO247" s="11">
        <v>10000</v>
      </c>
    </row>
    <row r="248" spans="1:41" ht="188.1" customHeight="1" x14ac:dyDescent="0.25">
      <c r="A248" s="16" t="s">
        <v>189</v>
      </c>
      <c r="B248" s="10" t="s">
        <v>190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8"/>
      <c r="R248" s="10"/>
      <c r="S248" s="10"/>
      <c r="T248" s="11">
        <f t="shared" si="3"/>
        <v>10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3">
        <v>10000</v>
      </c>
      <c r="AF248" s="13"/>
      <c r="AG248" s="13"/>
      <c r="AH248" s="13"/>
      <c r="AI248" s="13">
        <v>10000</v>
      </c>
      <c r="AJ248" s="13">
        <v>10000</v>
      </c>
      <c r="AK248" s="14"/>
      <c r="AL248" s="13"/>
      <c r="AM248" s="13"/>
      <c r="AN248" s="15">
        <v>10000</v>
      </c>
      <c r="AO248" s="11">
        <v>10000</v>
      </c>
    </row>
    <row r="249" spans="1:41" ht="34.15" customHeight="1" x14ac:dyDescent="0.25">
      <c r="A249" s="9" t="s">
        <v>44</v>
      </c>
      <c r="B249" s="10" t="s">
        <v>190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8" t="s">
        <v>45</v>
      </c>
      <c r="R249" s="10"/>
      <c r="S249" s="10"/>
      <c r="T249" s="11">
        <f t="shared" si="3"/>
        <v>10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3">
        <v>10000</v>
      </c>
      <c r="AF249" s="13"/>
      <c r="AG249" s="13"/>
      <c r="AH249" s="13"/>
      <c r="AI249" s="13">
        <v>10000</v>
      </c>
      <c r="AJ249" s="13">
        <v>10000</v>
      </c>
      <c r="AK249" s="14"/>
      <c r="AL249" s="13"/>
      <c r="AM249" s="13"/>
      <c r="AN249" s="15">
        <v>10000</v>
      </c>
      <c r="AO249" s="11">
        <v>10000</v>
      </c>
    </row>
    <row r="250" spans="1:41" ht="34.15" customHeight="1" x14ac:dyDescent="0.25">
      <c r="A250" s="9" t="s">
        <v>88</v>
      </c>
      <c r="B250" s="10" t="s">
        <v>190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 t="s">
        <v>45</v>
      </c>
      <c r="R250" s="10" t="s">
        <v>33</v>
      </c>
      <c r="S250" s="10" t="s">
        <v>31</v>
      </c>
      <c r="T250" s="11">
        <f t="shared" si="3"/>
        <v>10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3">
        <v>10000</v>
      </c>
      <c r="AF250" s="13"/>
      <c r="AG250" s="13"/>
      <c r="AH250" s="13"/>
      <c r="AI250" s="13">
        <v>10000</v>
      </c>
      <c r="AJ250" s="13">
        <v>10000</v>
      </c>
      <c r="AK250" s="14"/>
      <c r="AL250" s="13"/>
      <c r="AM250" s="13"/>
      <c r="AN250" s="15">
        <v>10000</v>
      </c>
      <c r="AO250" s="11">
        <v>10000</v>
      </c>
    </row>
    <row r="251" spans="1:41" ht="34.15" customHeight="1" x14ac:dyDescent="0.25">
      <c r="A251" s="9" t="s">
        <v>115</v>
      </c>
      <c r="B251" s="10" t="s">
        <v>190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 t="s">
        <v>45</v>
      </c>
      <c r="R251" s="10" t="s">
        <v>33</v>
      </c>
      <c r="S251" s="10" t="s">
        <v>85</v>
      </c>
      <c r="T251" s="11">
        <f t="shared" si="3"/>
        <v>10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3">
        <v>10000</v>
      </c>
      <c r="AF251" s="13"/>
      <c r="AG251" s="13"/>
      <c r="AH251" s="13"/>
      <c r="AI251" s="13">
        <v>10000</v>
      </c>
      <c r="AJ251" s="13">
        <v>10000</v>
      </c>
      <c r="AK251" s="14"/>
      <c r="AL251" s="13"/>
      <c r="AM251" s="13"/>
      <c r="AN251" s="15">
        <v>10000</v>
      </c>
      <c r="AO251" s="11">
        <v>10000</v>
      </c>
    </row>
    <row r="252" spans="1:41" ht="34.15" customHeight="1" x14ac:dyDescent="0.25">
      <c r="A252" s="9" t="s">
        <v>191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8"/>
      <c r="R252" s="10"/>
      <c r="S252" s="10"/>
      <c r="T252" s="11">
        <f t="shared" si="3"/>
        <v>170401.67272999999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3">
        <v>145094177.40000001</v>
      </c>
      <c r="AF252" s="13">
        <v>297400</v>
      </c>
      <c r="AG252" s="13">
        <v>85887270</v>
      </c>
      <c r="AH252" s="13"/>
      <c r="AI252" s="13">
        <v>58909507.399999999</v>
      </c>
      <c r="AJ252" s="13">
        <v>56653947.399999999</v>
      </c>
      <c r="AK252" s="14"/>
      <c r="AL252" s="13">
        <v>3520</v>
      </c>
      <c r="AM252" s="13"/>
      <c r="AN252" s="15">
        <v>56650427.399999999</v>
      </c>
      <c r="AO252" s="11">
        <v>170401672.72999999</v>
      </c>
    </row>
    <row r="253" spans="1:41" ht="15" x14ac:dyDescent="0.25"/>
  </sheetData>
  <mergeCells count="27">
    <mergeCell ref="A5:AJ5"/>
    <mergeCell ref="A7:A8"/>
    <mergeCell ref="T7:T8"/>
    <mergeCell ref="U7:U8"/>
    <mergeCell ref="AE7:AE8"/>
    <mergeCell ref="B7:P8"/>
    <mergeCell ref="AJ7:AJ8"/>
    <mergeCell ref="Z7:Z8"/>
    <mergeCell ref="AH7:AH8"/>
    <mergeCell ref="V7:V8"/>
    <mergeCell ref="X7:X8"/>
    <mergeCell ref="AC7:AC8"/>
    <mergeCell ref="AD7:AD8"/>
    <mergeCell ref="W7:W8"/>
    <mergeCell ref="AB7:AB8"/>
    <mergeCell ref="AO7:AO8"/>
    <mergeCell ref="R7:S8"/>
    <mergeCell ref="AM7:AM8"/>
    <mergeCell ref="Q7:Q8"/>
    <mergeCell ref="AN7:AN8"/>
    <mergeCell ref="AI7:AI8"/>
    <mergeCell ref="AL7:AL8"/>
    <mergeCell ref="AG7:AG8"/>
    <mergeCell ref="Y7:Y8"/>
    <mergeCell ref="AA7:AA8"/>
    <mergeCell ref="AK7:AK8"/>
    <mergeCell ref="AF7:AF8"/>
  </mergeCells>
  <pageMargins left="1.17" right="0.39" top="0.78" bottom="0.78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9"/>
  <sheetViews>
    <sheetView tabSelected="1" workbookViewId="0">
      <selection activeCell="AP10" sqref="AP10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34" width="8" hidden="1"/>
    <col min="35" max="36" width="16.7109375" customWidth="1"/>
    <col min="37" max="38" width="16.7109375" hidden="1" customWidth="1"/>
  </cols>
  <sheetData>
    <row r="1" spans="1:3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8" t="s">
        <v>197</v>
      </c>
      <c r="AK1" s="2"/>
      <c r="AL1" s="18" t="s">
        <v>197</v>
      </c>
    </row>
    <row r="2" spans="1:3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8" t="s">
        <v>198</v>
      </c>
      <c r="AK2" s="2"/>
      <c r="AL2" s="18" t="s">
        <v>198</v>
      </c>
    </row>
    <row r="3" spans="1:3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8" t="s">
        <v>208</v>
      </c>
      <c r="AK3" s="2"/>
      <c r="AL3" s="18" t="s">
        <v>199</v>
      </c>
    </row>
    <row r="4" spans="1:3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8"/>
      <c r="AK4" s="2"/>
      <c r="AL4" s="18"/>
    </row>
    <row r="5" spans="1:38" ht="69.75" customHeight="1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8" ht="17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9" t="s">
        <v>205</v>
      </c>
      <c r="AK6" s="4"/>
      <c r="AL6" s="19" t="s">
        <v>205</v>
      </c>
    </row>
    <row r="7" spans="1:38" ht="15" customHeight="1" x14ac:dyDescent="0.25">
      <c r="A7" s="20" t="s">
        <v>1</v>
      </c>
      <c r="B7" s="27" t="s">
        <v>201</v>
      </c>
      <c r="C7" s="20" t="s">
        <v>2</v>
      </c>
      <c r="D7" s="20" t="s">
        <v>2</v>
      </c>
      <c r="E7" s="20" t="s">
        <v>2</v>
      </c>
      <c r="F7" s="20" t="s">
        <v>2</v>
      </c>
      <c r="G7" s="20" t="s">
        <v>2</v>
      </c>
      <c r="H7" s="20" t="s">
        <v>2</v>
      </c>
      <c r="I7" s="20" t="s">
        <v>2</v>
      </c>
      <c r="J7" s="20" t="s">
        <v>2</v>
      </c>
      <c r="K7" s="20" t="s">
        <v>2</v>
      </c>
      <c r="L7" s="20" t="s">
        <v>2</v>
      </c>
      <c r="M7" s="20" t="s">
        <v>2</v>
      </c>
      <c r="N7" s="20" t="s">
        <v>2</v>
      </c>
      <c r="O7" s="20" t="s">
        <v>2</v>
      </c>
      <c r="P7" s="20" t="s">
        <v>2</v>
      </c>
      <c r="Q7" s="27" t="s">
        <v>202</v>
      </c>
      <c r="R7" s="28" t="s">
        <v>203</v>
      </c>
      <c r="S7" s="22"/>
      <c r="T7" s="20" t="s">
        <v>4</v>
      </c>
      <c r="U7" s="20" t="s">
        <v>5</v>
      </c>
      <c r="V7" s="20" t="s">
        <v>6</v>
      </c>
      <c r="W7" s="20" t="s">
        <v>7</v>
      </c>
      <c r="X7" s="20" t="s">
        <v>8</v>
      </c>
      <c r="Y7" s="20" t="s">
        <v>4</v>
      </c>
      <c r="Z7" s="20" t="s">
        <v>5</v>
      </c>
      <c r="AA7" s="20" t="s">
        <v>6</v>
      </c>
      <c r="AB7" s="20" t="s">
        <v>7</v>
      </c>
      <c r="AC7" s="20" t="s">
        <v>8</v>
      </c>
      <c r="AD7" s="20" t="s">
        <v>4</v>
      </c>
      <c r="AE7" s="20" t="s">
        <v>5</v>
      </c>
      <c r="AF7" s="20" t="s">
        <v>6</v>
      </c>
      <c r="AG7" s="20" t="s">
        <v>7</v>
      </c>
      <c r="AH7" s="20" t="s">
        <v>8</v>
      </c>
      <c r="AI7" s="27" t="s">
        <v>206</v>
      </c>
      <c r="AJ7" s="27" t="s">
        <v>207</v>
      </c>
      <c r="AK7" s="27" t="s">
        <v>206</v>
      </c>
      <c r="AL7" s="27" t="s">
        <v>207</v>
      </c>
    </row>
    <row r="8" spans="1:38" ht="15" customHeight="1" x14ac:dyDescent="0.25">
      <c r="A8" s="20"/>
      <c r="B8" s="20" t="s">
        <v>2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2</v>
      </c>
      <c r="O8" s="20" t="s">
        <v>2</v>
      </c>
      <c r="P8" s="20" t="s">
        <v>2</v>
      </c>
      <c r="Q8" s="20" t="s">
        <v>3</v>
      </c>
      <c r="R8" s="23"/>
      <c r="S8" s="24"/>
      <c r="T8" s="20" t="s">
        <v>4</v>
      </c>
      <c r="U8" s="20" t="s">
        <v>5</v>
      </c>
      <c r="V8" s="20" t="s">
        <v>6</v>
      </c>
      <c r="W8" s="20" t="s">
        <v>7</v>
      </c>
      <c r="X8" s="20" t="s">
        <v>8</v>
      </c>
      <c r="Y8" s="20" t="s">
        <v>4</v>
      </c>
      <c r="Z8" s="20" t="s">
        <v>5</v>
      </c>
      <c r="AA8" s="20" t="s">
        <v>6</v>
      </c>
      <c r="AB8" s="20" t="s">
        <v>7</v>
      </c>
      <c r="AC8" s="20" t="s">
        <v>8</v>
      </c>
      <c r="AD8" s="20" t="s">
        <v>4</v>
      </c>
      <c r="AE8" s="20" t="s">
        <v>5</v>
      </c>
      <c r="AF8" s="20" t="s">
        <v>6</v>
      </c>
      <c r="AG8" s="20" t="s">
        <v>7</v>
      </c>
      <c r="AH8" s="20" t="s">
        <v>8</v>
      </c>
      <c r="AI8" s="20" t="s">
        <v>4</v>
      </c>
      <c r="AJ8" s="20" t="s">
        <v>4</v>
      </c>
      <c r="AK8" s="20" t="s">
        <v>4</v>
      </c>
      <c r="AL8" s="20" t="s">
        <v>4</v>
      </c>
    </row>
    <row r="9" spans="1:38" ht="15.75" hidden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34.15" customHeight="1" x14ac:dyDescent="0.25">
      <c r="A10" s="9" t="s">
        <v>19</v>
      </c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21599069.739999998</v>
      </c>
      <c r="U10" s="11">
        <v>297400</v>
      </c>
      <c r="V10" s="11">
        <v>3520</v>
      </c>
      <c r="W10" s="11"/>
      <c r="X10" s="11">
        <v>21298149.739999998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1">
        <f>AK10/1000</f>
        <v>21517.616739999998</v>
      </c>
      <c r="AJ10" s="11">
        <f>AL10/1000</f>
        <v>21219.886739999998</v>
      </c>
      <c r="AK10" s="11">
        <v>21517616.739999998</v>
      </c>
      <c r="AL10" s="11">
        <v>21219886.739999998</v>
      </c>
    </row>
    <row r="11" spans="1:38" ht="34.15" customHeight="1" x14ac:dyDescent="0.25">
      <c r="A11" s="9" t="s">
        <v>21</v>
      </c>
      <c r="B11" s="10" t="s">
        <v>22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16719727.220000001</v>
      </c>
      <c r="U11" s="11"/>
      <c r="V11" s="11">
        <v>3520</v>
      </c>
      <c r="W11" s="11"/>
      <c r="X11" s="11">
        <v>16716207.220000001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1">
        <f t="shared" ref="AI11:AI74" si="0">AK11/1000</f>
        <v>16638.274219999999</v>
      </c>
      <c r="AJ11" s="11">
        <f t="shared" ref="AJ11:AJ74" si="1">AL11/1000</f>
        <v>16637.944220000001</v>
      </c>
      <c r="AK11" s="11">
        <v>16638274.220000001</v>
      </c>
      <c r="AL11" s="11">
        <v>16637944.220000001</v>
      </c>
    </row>
    <row r="12" spans="1:38" ht="34.15" customHeight="1" x14ac:dyDescent="0.25">
      <c r="A12" s="9" t="s">
        <v>23</v>
      </c>
      <c r="B12" s="10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13084023.220000001</v>
      </c>
      <c r="U12" s="11"/>
      <c r="V12" s="11"/>
      <c r="W12" s="11"/>
      <c r="X12" s="11">
        <v>13084023.220000001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1">
        <f t="shared" si="0"/>
        <v>13084.023220000001</v>
      </c>
      <c r="AJ12" s="11">
        <f t="shared" si="1"/>
        <v>13084.023220000001</v>
      </c>
      <c r="AK12" s="11">
        <v>13084023.220000001</v>
      </c>
      <c r="AL12" s="11">
        <v>13084023.220000001</v>
      </c>
    </row>
    <row r="13" spans="1:38" ht="51.4" customHeight="1" x14ac:dyDescent="0.25">
      <c r="A13" s="9" t="s">
        <v>25</v>
      </c>
      <c r="B13" s="10" t="s">
        <v>26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10773188.689999999</v>
      </c>
      <c r="U13" s="11"/>
      <c r="V13" s="11"/>
      <c r="W13" s="11"/>
      <c r="X13" s="11">
        <v>10773188.689999999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1">
        <f t="shared" si="0"/>
        <v>10773.188689999999</v>
      </c>
      <c r="AJ13" s="11">
        <f t="shared" si="1"/>
        <v>10773.188689999999</v>
      </c>
      <c r="AK13" s="11">
        <v>10773188.689999999</v>
      </c>
      <c r="AL13" s="11">
        <v>10773188.689999999</v>
      </c>
    </row>
    <row r="14" spans="1:38" ht="34.15" customHeight="1" x14ac:dyDescent="0.25">
      <c r="A14" s="9" t="s">
        <v>27</v>
      </c>
      <c r="B14" s="10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28</v>
      </c>
      <c r="R14" s="10"/>
      <c r="S14" s="10"/>
      <c r="T14" s="11">
        <v>8281297</v>
      </c>
      <c r="U14" s="11"/>
      <c r="V14" s="11"/>
      <c r="W14" s="11"/>
      <c r="X14" s="11">
        <v>8281297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1">
        <f t="shared" si="0"/>
        <v>8281.2970000000005</v>
      </c>
      <c r="AJ14" s="11">
        <f t="shared" si="1"/>
        <v>8281.2970000000005</v>
      </c>
      <c r="AK14" s="11">
        <v>8281297</v>
      </c>
      <c r="AL14" s="11">
        <v>8281297</v>
      </c>
    </row>
    <row r="15" spans="1:38" ht="34.15" customHeight="1" x14ac:dyDescent="0.25">
      <c r="A15" s="9" t="s">
        <v>29</v>
      </c>
      <c r="B15" s="10" t="s">
        <v>26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28</v>
      </c>
      <c r="R15" s="10" t="s">
        <v>30</v>
      </c>
      <c r="S15" s="10" t="s">
        <v>31</v>
      </c>
      <c r="T15" s="11">
        <v>8281297</v>
      </c>
      <c r="U15" s="11"/>
      <c r="V15" s="11"/>
      <c r="W15" s="11"/>
      <c r="X15" s="11">
        <v>8281297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1">
        <f t="shared" si="0"/>
        <v>8281.2970000000005</v>
      </c>
      <c r="AJ15" s="11">
        <f t="shared" si="1"/>
        <v>8281.2970000000005</v>
      </c>
      <c r="AK15" s="11">
        <v>8281297</v>
      </c>
      <c r="AL15" s="11">
        <v>8281297</v>
      </c>
    </row>
    <row r="16" spans="1:38" ht="51.4" customHeight="1" x14ac:dyDescent="0.25">
      <c r="A16" s="9" t="s">
        <v>32</v>
      </c>
      <c r="B16" s="10" t="s">
        <v>26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28</v>
      </c>
      <c r="R16" s="10" t="s">
        <v>30</v>
      </c>
      <c r="S16" s="10" t="s">
        <v>33</v>
      </c>
      <c r="T16" s="11">
        <v>8281297</v>
      </c>
      <c r="U16" s="11"/>
      <c r="V16" s="11"/>
      <c r="W16" s="11"/>
      <c r="X16" s="11">
        <v>8281297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1">
        <f t="shared" si="0"/>
        <v>8281.2970000000005</v>
      </c>
      <c r="AJ16" s="11">
        <f t="shared" si="1"/>
        <v>8281.2970000000005</v>
      </c>
      <c r="AK16" s="11">
        <v>8281297</v>
      </c>
      <c r="AL16" s="11">
        <v>8281297</v>
      </c>
    </row>
    <row r="17" spans="1:38" ht="51.4" customHeight="1" x14ac:dyDescent="0.25">
      <c r="A17" s="9" t="s">
        <v>34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35</v>
      </c>
      <c r="R17" s="10"/>
      <c r="S17" s="10"/>
      <c r="T17" s="11">
        <v>2491891.69</v>
      </c>
      <c r="U17" s="11"/>
      <c r="V17" s="11"/>
      <c r="W17" s="11"/>
      <c r="X17" s="11">
        <v>2491891.69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1">
        <f t="shared" si="0"/>
        <v>2491.8916899999999</v>
      </c>
      <c r="AJ17" s="11">
        <f t="shared" si="1"/>
        <v>2491.8916899999999</v>
      </c>
      <c r="AK17" s="11">
        <v>2491891.69</v>
      </c>
      <c r="AL17" s="11">
        <v>2491891.69</v>
      </c>
    </row>
    <row r="18" spans="1:38" ht="34.15" customHeight="1" x14ac:dyDescent="0.25">
      <c r="A18" s="9" t="s">
        <v>29</v>
      </c>
      <c r="B18" s="10" t="s">
        <v>26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35</v>
      </c>
      <c r="R18" s="10" t="s">
        <v>30</v>
      </c>
      <c r="S18" s="10" t="s">
        <v>31</v>
      </c>
      <c r="T18" s="11">
        <v>2491891.69</v>
      </c>
      <c r="U18" s="11"/>
      <c r="V18" s="11"/>
      <c r="W18" s="11"/>
      <c r="X18" s="11">
        <v>2491891.69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1">
        <f t="shared" si="0"/>
        <v>2491.8916899999999</v>
      </c>
      <c r="AJ18" s="11">
        <f t="shared" si="1"/>
        <v>2491.8916899999999</v>
      </c>
      <c r="AK18" s="11">
        <v>2491891.69</v>
      </c>
      <c r="AL18" s="11">
        <v>2491891.69</v>
      </c>
    </row>
    <row r="19" spans="1:38" ht="51.4" customHeight="1" x14ac:dyDescent="0.25">
      <c r="A19" s="9" t="s">
        <v>32</v>
      </c>
      <c r="B19" s="10" t="s">
        <v>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35</v>
      </c>
      <c r="R19" s="10" t="s">
        <v>30</v>
      </c>
      <c r="S19" s="10" t="s">
        <v>33</v>
      </c>
      <c r="T19" s="11">
        <v>2491891.69</v>
      </c>
      <c r="U19" s="11"/>
      <c r="V19" s="11"/>
      <c r="W19" s="11"/>
      <c r="X19" s="11">
        <v>2491891.69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1">
        <f t="shared" si="0"/>
        <v>2491.8916899999999</v>
      </c>
      <c r="AJ19" s="11">
        <f t="shared" si="1"/>
        <v>2491.8916899999999</v>
      </c>
      <c r="AK19" s="11">
        <v>2491891.69</v>
      </c>
      <c r="AL19" s="11">
        <v>2491891.69</v>
      </c>
    </row>
    <row r="20" spans="1:38" ht="34.15" customHeight="1" x14ac:dyDescent="0.25">
      <c r="A20" s="9" t="s">
        <v>36</v>
      </c>
      <c r="B20" s="10" t="s">
        <v>37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/>
      <c r="R20" s="10"/>
      <c r="S20" s="10"/>
      <c r="T20" s="11">
        <v>2310834.5299999998</v>
      </c>
      <c r="U20" s="11"/>
      <c r="V20" s="11"/>
      <c r="W20" s="11"/>
      <c r="X20" s="11">
        <v>2310834.5299999998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1">
        <f t="shared" si="0"/>
        <v>2310.8345299999996</v>
      </c>
      <c r="AJ20" s="11">
        <f t="shared" si="1"/>
        <v>2310.8345299999996</v>
      </c>
      <c r="AK20" s="11">
        <v>2310834.5299999998</v>
      </c>
      <c r="AL20" s="11">
        <v>2310834.5299999998</v>
      </c>
    </row>
    <row r="21" spans="1:38" ht="34.15" customHeight="1" x14ac:dyDescent="0.25">
      <c r="A21" s="9" t="s">
        <v>27</v>
      </c>
      <c r="B21" s="10" t="s">
        <v>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 t="s">
        <v>28</v>
      </c>
      <c r="R21" s="10"/>
      <c r="S21" s="10"/>
      <c r="T21" s="11">
        <v>1387314</v>
      </c>
      <c r="U21" s="11"/>
      <c r="V21" s="11"/>
      <c r="W21" s="11"/>
      <c r="X21" s="11">
        <v>1387314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1">
        <f t="shared" si="0"/>
        <v>1387.3140000000001</v>
      </c>
      <c r="AJ21" s="11">
        <f t="shared" si="1"/>
        <v>1387.3140000000001</v>
      </c>
      <c r="AK21" s="11">
        <v>1387314</v>
      </c>
      <c r="AL21" s="11">
        <v>1387314</v>
      </c>
    </row>
    <row r="22" spans="1:38" ht="34.15" customHeight="1" x14ac:dyDescent="0.25">
      <c r="A22" s="9" t="s">
        <v>29</v>
      </c>
      <c r="B22" s="10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 t="s">
        <v>28</v>
      </c>
      <c r="R22" s="10" t="s">
        <v>30</v>
      </c>
      <c r="S22" s="10" t="s">
        <v>31</v>
      </c>
      <c r="T22" s="11">
        <v>1387314</v>
      </c>
      <c r="U22" s="11"/>
      <c r="V22" s="11"/>
      <c r="W22" s="11"/>
      <c r="X22" s="11">
        <v>1387314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1">
        <f t="shared" si="0"/>
        <v>1387.3140000000001</v>
      </c>
      <c r="AJ22" s="11">
        <f t="shared" si="1"/>
        <v>1387.3140000000001</v>
      </c>
      <c r="AK22" s="11">
        <v>1387314</v>
      </c>
      <c r="AL22" s="11">
        <v>1387314</v>
      </c>
    </row>
    <row r="23" spans="1:38" ht="51.4" customHeight="1" x14ac:dyDescent="0.25">
      <c r="A23" s="9" t="s">
        <v>32</v>
      </c>
      <c r="B23" s="10" t="s">
        <v>37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28</v>
      </c>
      <c r="R23" s="10" t="s">
        <v>30</v>
      </c>
      <c r="S23" s="10" t="s">
        <v>33</v>
      </c>
      <c r="T23" s="11">
        <v>1387314</v>
      </c>
      <c r="U23" s="11"/>
      <c r="V23" s="11"/>
      <c r="W23" s="11"/>
      <c r="X23" s="11">
        <v>1387314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1">
        <f t="shared" si="0"/>
        <v>1387.3140000000001</v>
      </c>
      <c r="AJ23" s="11">
        <f t="shared" si="1"/>
        <v>1387.3140000000001</v>
      </c>
      <c r="AK23" s="11">
        <v>1387314</v>
      </c>
      <c r="AL23" s="11">
        <v>1387314</v>
      </c>
    </row>
    <row r="24" spans="1:38" ht="51.4" customHeight="1" x14ac:dyDescent="0.25">
      <c r="A24" s="9" t="s">
        <v>34</v>
      </c>
      <c r="B24" s="10" t="s">
        <v>37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35</v>
      </c>
      <c r="R24" s="10"/>
      <c r="S24" s="10"/>
      <c r="T24" s="11">
        <v>923520.53</v>
      </c>
      <c r="U24" s="11"/>
      <c r="V24" s="11"/>
      <c r="W24" s="11"/>
      <c r="X24" s="11">
        <v>923520.53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1">
        <f t="shared" si="0"/>
        <v>923.52053000000001</v>
      </c>
      <c r="AJ24" s="11">
        <f t="shared" si="1"/>
        <v>923.52053000000001</v>
      </c>
      <c r="AK24" s="11">
        <v>923520.53</v>
      </c>
      <c r="AL24" s="11">
        <v>923520.53</v>
      </c>
    </row>
    <row r="25" spans="1:38" ht="34.15" customHeight="1" x14ac:dyDescent="0.25">
      <c r="A25" s="9" t="s">
        <v>29</v>
      </c>
      <c r="B25" s="10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35</v>
      </c>
      <c r="R25" s="10" t="s">
        <v>30</v>
      </c>
      <c r="S25" s="10" t="s">
        <v>31</v>
      </c>
      <c r="T25" s="11">
        <v>923520.53</v>
      </c>
      <c r="U25" s="11"/>
      <c r="V25" s="11"/>
      <c r="W25" s="11"/>
      <c r="X25" s="11">
        <v>923520.53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1">
        <f t="shared" si="0"/>
        <v>923.52053000000001</v>
      </c>
      <c r="AJ25" s="11">
        <f t="shared" si="1"/>
        <v>923.52053000000001</v>
      </c>
      <c r="AK25" s="11">
        <v>923520.53</v>
      </c>
      <c r="AL25" s="11">
        <v>923520.53</v>
      </c>
    </row>
    <row r="26" spans="1:38" ht="51.4" customHeight="1" x14ac:dyDescent="0.25">
      <c r="A26" s="9" t="s">
        <v>32</v>
      </c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35</v>
      </c>
      <c r="R26" s="10" t="s">
        <v>30</v>
      </c>
      <c r="S26" s="10" t="s">
        <v>33</v>
      </c>
      <c r="T26" s="11">
        <v>923520.53</v>
      </c>
      <c r="U26" s="11"/>
      <c r="V26" s="11"/>
      <c r="W26" s="11"/>
      <c r="X26" s="11">
        <v>923520.53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1">
        <f t="shared" si="0"/>
        <v>923.52053000000001</v>
      </c>
      <c r="AJ26" s="11">
        <f t="shared" si="1"/>
        <v>923.52053000000001</v>
      </c>
      <c r="AK26" s="11">
        <v>923520.53</v>
      </c>
      <c r="AL26" s="11">
        <v>923520.53</v>
      </c>
    </row>
    <row r="27" spans="1:38" ht="34.15" customHeight="1" x14ac:dyDescent="0.25">
      <c r="A27" s="9" t="s">
        <v>38</v>
      </c>
      <c r="B27" s="10" t="s">
        <v>39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3635704</v>
      </c>
      <c r="U27" s="11"/>
      <c r="V27" s="11">
        <v>3520</v>
      </c>
      <c r="W27" s="11"/>
      <c r="X27" s="11">
        <v>3632184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1">
        <f t="shared" si="0"/>
        <v>3554.2510000000002</v>
      </c>
      <c r="AJ27" s="11">
        <f t="shared" si="1"/>
        <v>3553.9209999999998</v>
      </c>
      <c r="AK27" s="11">
        <v>3554251</v>
      </c>
      <c r="AL27" s="11">
        <v>3553921</v>
      </c>
    </row>
    <row r="28" spans="1:38" ht="51.4" customHeight="1" x14ac:dyDescent="0.25">
      <c r="A28" s="9" t="s">
        <v>40</v>
      </c>
      <c r="B28" s="10" t="s">
        <v>41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10"/>
      <c r="S28" s="10"/>
      <c r="T28" s="11">
        <v>3562184</v>
      </c>
      <c r="U28" s="11"/>
      <c r="V28" s="11"/>
      <c r="W28" s="11"/>
      <c r="X28" s="11">
        <v>3562184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1">
        <f t="shared" si="0"/>
        <v>3480.7310000000002</v>
      </c>
      <c r="AJ28" s="11">
        <f t="shared" si="1"/>
        <v>3480.4009999999998</v>
      </c>
      <c r="AK28" s="11">
        <v>3480731</v>
      </c>
      <c r="AL28" s="11">
        <v>3480401</v>
      </c>
    </row>
    <row r="29" spans="1:38" ht="34.15" customHeight="1" x14ac:dyDescent="0.25">
      <c r="A29" s="9" t="s">
        <v>27</v>
      </c>
      <c r="B29" s="10" t="s">
        <v>41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 t="s">
        <v>28</v>
      </c>
      <c r="R29" s="10"/>
      <c r="S29" s="10"/>
      <c r="T29" s="11">
        <v>1670701</v>
      </c>
      <c r="U29" s="11"/>
      <c r="V29" s="11"/>
      <c r="W29" s="11"/>
      <c r="X29" s="11">
        <v>1670701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1">
        <f t="shared" si="0"/>
        <v>1670.701</v>
      </c>
      <c r="AJ29" s="11">
        <f t="shared" si="1"/>
        <v>1670.701</v>
      </c>
      <c r="AK29" s="11">
        <v>1670701</v>
      </c>
      <c r="AL29" s="11">
        <v>1670701</v>
      </c>
    </row>
    <row r="30" spans="1:38" ht="34.15" customHeight="1" x14ac:dyDescent="0.25">
      <c r="A30" s="9" t="s">
        <v>29</v>
      </c>
      <c r="B30" s="10" t="s">
        <v>41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28</v>
      </c>
      <c r="R30" s="10" t="s">
        <v>30</v>
      </c>
      <c r="S30" s="10" t="s">
        <v>31</v>
      </c>
      <c r="T30" s="11">
        <v>1670701</v>
      </c>
      <c r="U30" s="11"/>
      <c r="V30" s="11"/>
      <c r="W30" s="11"/>
      <c r="X30" s="11">
        <v>1670701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1">
        <f t="shared" si="0"/>
        <v>1670.701</v>
      </c>
      <c r="AJ30" s="11">
        <f t="shared" si="1"/>
        <v>1670.701</v>
      </c>
      <c r="AK30" s="11">
        <v>1670701</v>
      </c>
      <c r="AL30" s="11">
        <v>1670701</v>
      </c>
    </row>
    <row r="31" spans="1:38" ht="51.4" customHeight="1" x14ac:dyDescent="0.25">
      <c r="A31" s="9" t="s">
        <v>32</v>
      </c>
      <c r="B31" s="10" t="s">
        <v>41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28</v>
      </c>
      <c r="R31" s="10" t="s">
        <v>30</v>
      </c>
      <c r="S31" s="10" t="s">
        <v>33</v>
      </c>
      <c r="T31" s="11">
        <v>1670701</v>
      </c>
      <c r="U31" s="11"/>
      <c r="V31" s="11"/>
      <c r="W31" s="11"/>
      <c r="X31" s="11">
        <v>1670701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1">
        <f t="shared" si="0"/>
        <v>1670.701</v>
      </c>
      <c r="AJ31" s="11">
        <f t="shared" si="1"/>
        <v>1670.701</v>
      </c>
      <c r="AK31" s="11">
        <v>1670701</v>
      </c>
      <c r="AL31" s="11">
        <v>1670701</v>
      </c>
    </row>
    <row r="32" spans="1:38" ht="34.15" customHeight="1" x14ac:dyDescent="0.25">
      <c r="A32" s="9" t="s">
        <v>42</v>
      </c>
      <c r="B32" s="10" t="s">
        <v>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43</v>
      </c>
      <c r="R32" s="10"/>
      <c r="S32" s="10"/>
      <c r="T32" s="11">
        <v>690500</v>
      </c>
      <c r="U32" s="11"/>
      <c r="V32" s="11"/>
      <c r="W32" s="11"/>
      <c r="X32" s="11">
        <v>690500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1">
        <f t="shared" si="0"/>
        <v>620</v>
      </c>
      <c r="AJ32" s="11">
        <f t="shared" si="1"/>
        <v>620</v>
      </c>
      <c r="AK32" s="11">
        <v>620000</v>
      </c>
      <c r="AL32" s="11">
        <v>620000</v>
      </c>
    </row>
    <row r="33" spans="1:38" ht="34.15" customHeight="1" x14ac:dyDescent="0.25">
      <c r="A33" s="9" t="s">
        <v>29</v>
      </c>
      <c r="B33" s="10" t="s">
        <v>41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43</v>
      </c>
      <c r="R33" s="10" t="s">
        <v>30</v>
      </c>
      <c r="S33" s="10" t="s">
        <v>31</v>
      </c>
      <c r="T33" s="11">
        <v>690500</v>
      </c>
      <c r="U33" s="11"/>
      <c r="V33" s="11"/>
      <c r="W33" s="11"/>
      <c r="X33" s="11">
        <v>690500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1">
        <f t="shared" si="0"/>
        <v>620</v>
      </c>
      <c r="AJ33" s="11">
        <f t="shared" si="1"/>
        <v>620</v>
      </c>
      <c r="AK33" s="11">
        <v>620000</v>
      </c>
      <c r="AL33" s="11">
        <v>620000</v>
      </c>
    </row>
    <row r="34" spans="1:38" ht="51.4" customHeight="1" x14ac:dyDescent="0.25">
      <c r="A34" s="9" t="s">
        <v>32</v>
      </c>
      <c r="B34" s="10" t="s">
        <v>41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43</v>
      </c>
      <c r="R34" s="10" t="s">
        <v>30</v>
      </c>
      <c r="S34" s="10" t="s">
        <v>33</v>
      </c>
      <c r="T34" s="11">
        <v>690500</v>
      </c>
      <c r="U34" s="11"/>
      <c r="V34" s="11"/>
      <c r="W34" s="11"/>
      <c r="X34" s="11">
        <v>690500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1">
        <f t="shared" si="0"/>
        <v>620</v>
      </c>
      <c r="AJ34" s="11">
        <f t="shared" si="1"/>
        <v>620</v>
      </c>
      <c r="AK34" s="11">
        <v>620000</v>
      </c>
      <c r="AL34" s="11">
        <v>620000</v>
      </c>
    </row>
    <row r="35" spans="1:38" ht="34.15" customHeight="1" x14ac:dyDescent="0.25">
      <c r="A35" s="9" t="s">
        <v>44</v>
      </c>
      <c r="B35" s="10" t="s">
        <v>41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45</v>
      </c>
      <c r="R35" s="10"/>
      <c r="S35" s="10"/>
      <c r="T35" s="11">
        <v>587200</v>
      </c>
      <c r="U35" s="11"/>
      <c r="V35" s="11"/>
      <c r="W35" s="11"/>
      <c r="X35" s="11">
        <v>587200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1">
        <f t="shared" si="0"/>
        <v>588.70000000000005</v>
      </c>
      <c r="AJ35" s="11">
        <f t="shared" si="1"/>
        <v>588.70000000000005</v>
      </c>
      <c r="AK35" s="11">
        <v>588700</v>
      </c>
      <c r="AL35" s="11">
        <v>588700</v>
      </c>
    </row>
    <row r="36" spans="1:38" ht="34.15" customHeight="1" x14ac:dyDescent="0.25">
      <c r="A36" s="9" t="s">
        <v>29</v>
      </c>
      <c r="B36" s="10" t="s">
        <v>41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45</v>
      </c>
      <c r="R36" s="10" t="s">
        <v>30</v>
      </c>
      <c r="S36" s="10" t="s">
        <v>31</v>
      </c>
      <c r="T36" s="11">
        <v>587200</v>
      </c>
      <c r="U36" s="11"/>
      <c r="V36" s="11"/>
      <c r="W36" s="11"/>
      <c r="X36" s="11">
        <v>587200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1">
        <f t="shared" si="0"/>
        <v>588.70000000000005</v>
      </c>
      <c r="AJ36" s="11">
        <f t="shared" si="1"/>
        <v>588.70000000000005</v>
      </c>
      <c r="AK36" s="11">
        <v>588700</v>
      </c>
      <c r="AL36" s="11">
        <v>588700</v>
      </c>
    </row>
    <row r="37" spans="1:38" ht="51.4" customHeight="1" x14ac:dyDescent="0.25">
      <c r="A37" s="9" t="s">
        <v>32</v>
      </c>
      <c r="B37" s="10" t="s">
        <v>41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45</v>
      </c>
      <c r="R37" s="10" t="s">
        <v>30</v>
      </c>
      <c r="S37" s="10" t="s">
        <v>33</v>
      </c>
      <c r="T37" s="11">
        <v>587200</v>
      </c>
      <c r="U37" s="11"/>
      <c r="V37" s="11"/>
      <c r="W37" s="11"/>
      <c r="X37" s="11">
        <v>587200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1">
        <f t="shared" si="0"/>
        <v>588.70000000000005</v>
      </c>
      <c r="AJ37" s="11">
        <f t="shared" si="1"/>
        <v>588.70000000000005</v>
      </c>
      <c r="AK37" s="11">
        <v>588700</v>
      </c>
      <c r="AL37" s="11">
        <v>588700</v>
      </c>
    </row>
    <row r="38" spans="1:38" ht="34.15" customHeight="1" x14ac:dyDescent="0.25">
      <c r="A38" s="9" t="s">
        <v>46</v>
      </c>
      <c r="B38" s="10" t="s">
        <v>41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47</v>
      </c>
      <c r="R38" s="10"/>
      <c r="S38" s="10"/>
      <c r="T38" s="11">
        <v>177300</v>
      </c>
      <c r="U38" s="11"/>
      <c r="V38" s="11"/>
      <c r="W38" s="11"/>
      <c r="X38" s="11">
        <v>177300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1">
        <f t="shared" si="0"/>
        <v>178</v>
      </c>
      <c r="AJ38" s="11">
        <f t="shared" si="1"/>
        <v>178</v>
      </c>
      <c r="AK38" s="11">
        <v>178000</v>
      </c>
      <c r="AL38" s="11">
        <v>178000</v>
      </c>
    </row>
    <row r="39" spans="1:38" ht="34.15" customHeight="1" x14ac:dyDescent="0.25">
      <c r="A39" s="9" t="s">
        <v>29</v>
      </c>
      <c r="B39" s="10" t="s">
        <v>41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47</v>
      </c>
      <c r="R39" s="10" t="s">
        <v>30</v>
      </c>
      <c r="S39" s="10" t="s">
        <v>31</v>
      </c>
      <c r="T39" s="11">
        <v>177300</v>
      </c>
      <c r="U39" s="11"/>
      <c r="V39" s="11"/>
      <c r="W39" s="11"/>
      <c r="X39" s="11">
        <v>177300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1">
        <f t="shared" si="0"/>
        <v>178</v>
      </c>
      <c r="AJ39" s="11">
        <f t="shared" si="1"/>
        <v>178</v>
      </c>
      <c r="AK39" s="11">
        <v>178000</v>
      </c>
      <c r="AL39" s="11">
        <v>178000</v>
      </c>
    </row>
    <row r="40" spans="1:38" ht="51.4" customHeight="1" x14ac:dyDescent="0.25">
      <c r="A40" s="9" t="s">
        <v>32</v>
      </c>
      <c r="B40" s="10" t="s">
        <v>41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47</v>
      </c>
      <c r="R40" s="10" t="s">
        <v>30</v>
      </c>
      <c r="S40" s="10" t="s">
        <v>33</v>
      </c>
      <c r="T40" s="11">
        <v>177300</v>
      </c>
      <c r="U40" s="11"/>
      <c r="V40" s="11"/>
      <c r="W40" s="11"/>
      <c r="X40" s="11">
        <v>177300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1">
        <f t="shared" si="0"/>
        <v>178</v>
      </c>
      <c r="AJ40" s="11">
        <f t="shared" si="1"/>
        <v>178</v>
      </c>
      <c r="AK40" s="11">
        <v>178000</v>
      </c>
      <c r="AL40" s="11">
        <v>178000</v>
      </c>
    </row>
    <row r="41" spans="1:38" ht="34.15" customHeight="1" x14ac:dyDescent="0.25">
      <c r="A41" s="9" t="s">
        <v>48</v>
      </c>
      <c r="B41" s="10" t="s">
        <v>41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49</v>
      </c>
      <c r="R41" s="10"/>
      <c r="S41" s="10"/>
      <c r="T41" s="11">
        <v>436483</v>
      </c>
      <c r="U41" s="11"/>
      <c r="V41" s="11"/>
      <c r="W41" s="11"/>
      <c r="X41" s="11">
        <v>436483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1">
        <f t="shared" si="0"/>
        <v>423.33</v>
      </c>
      <c r="AJ41" s="11">
        <f t="shared" si="1"/>
        <v>423</v>
      </c>
      <c r="AK41" s="11">
        <v>423330</v>
      </c>
      <c r="AL41" s="11">
        <v>423000</v>
      </c>
    </row>
    <row r="42" spans="1:38" ht="34.15" customHeight="1" x14ac:dyDescent="0.25">
      <c r="A42" s="9" t="s">
        <v>29</v>
      </c>
      <c r="B42" s="10" t="s">
        <v>41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49</v>
      </c>
      <c r="R42" s="10" t="s">
        <v>30</v>
      </c>
      <c r="S42" s="10" t="s">
        <v>31</v>
      </c>
      <c r="T42" s="11">
        <v>436483</v>
      </c>
      <c r="U42" s="11"/>
      <c r="V42" s="11"/>
      <c r="W42" s="11"/>
      <c r="X42" s="11">
        <v>436483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1">
        <f t="shared" si="0"/>
        <v>423.33</v>
      </c>
      <c r="AJ42" s="11">
        <f t="shared" si="1"/>
        <v>423</v>
      </c>
      <c r="AK42" s="11">
        <v>423330</v>
      </c>
      <c r="AL42" s="11">
        <v>423000</v>
      </c>
    </row>
    <row r="43" spans="1:38" ht="51.4" customHeight="1" x14ac:dyDescent="0.25">
      <c r="A43" s="9" t="s">
        <v>32</v>
      </c>
      <c r="B43" s="10" t="s">
        <v>41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49</v>
      </c>
      <c r="R43" s="10" t="s">
        <v>30</v>
      </c>
      <c r="S43" s="10" t="s">
        <v>33</v>
      </c>
      <c r="T43" s="11">
        <v>436483</v>
      </c>
      <c r="U43" s="11"/>
      <c r="V43" s="11"/>
      <c r="W43" s="11"/>
      <c r="X43" s="11">
        <v>436483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1">
        <f t="shared" si="0"/>
        <v>423.33</v>
      </c>
      <c r="AJ43" s="11">
        <f t="shared" si="1"/>
        <v>423</v>
      </c>
      <c r="AK43" s="11">
        <v>423330</v>
      </c>
      <c r="AL43" s="11">
        <v>423000</v>
      </c>
    </row>
    <row r="44" spans="1:38" ht="51.4" customHeight="1" x14ac:dyDescent="0.25">
      <c r="A44" s="9" t="s">
        <v>50</v>
      </c>
      <c r="B44" s="10" t="s">
        <v>51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/>
      <c r="R44" s="10"/>
      <c r="S44" s="10"/>
      <c r="T44" s="11">
        <v>70000</v>
      </c>
      <c r="U44" s="11"/>
      <c r="V44" s="11"/>
      <c r="W44" s="11"/>
      <c r="X44" s="11">
        <v>70000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1">
        <f t="shared" si="0"/>
        <v>70</v>
      </c>
      <c r="AJ44" s="11">
        <f t="shared" si="1"/>
        <v>70</v>
      </c>
      <c r="AK44" s="11">
        <v>70000</v>
      </c>
      <c r="AL44" s="11">
        <v>70000</v>
      </c>
    </row>
    <row r="45" spans="1:38" ht="34.15" customHeight="1" x14ac:dyDescent="0.25">
      <c r="A45" s="9" t="s">
        <v>44</v>
      </c>
      <c r="B45" s="10" t="s">
        <v>51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45</v>
      </c>
      <c r="R45" s="10"/>
      <c r="S45" s="10"/>
      <c r="T45" s="11">
        <v>70000</v>
      </c>
      <c r="U45" s="11"/>
      <c r="V45" s="11"/>
      <c r="W45" s="11"/>
      <c r="X45" s="11">
        <v>70000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1">
        <f t="shared" si="0"/>
        <v>70</v>
      </c>
      <c r="AJ45" s="11">
        <f t="shared" si="1"/>
        <v>70</v>
      </c>
      <c r="AK45" s="11">
        <v>70000</v>
      </c>
      <c r="AL45" s="11">
        <v>70000</v>
      </c>
    </row>
    <row r="46" spans="1:38" ht="34.15" customHeight="1" x14ac:dyDescent="0.25">
      <c r="A46" s="9" t="s">
        <v>29</v>
      </c>
      <c r="B46" s="10" t="s">
        <v>51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 t="s">
        <v>45</v>
      </c>
      <c r="R46" s="10" t="s">
        <v>30</v>
      </c>
      <c r="S46" s="10" t="s">
        <v>31</v>
      </c>
      <c r="T46" s="11">
        <v>70000</v>
      </c>
      <c r="U46" s="11"/>
      <c r="V46" s="11"/>
      <c r="W46" s="11"/>
      <c r="X46" s="11">
        <v>70000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1">
        <f t="shared" si="0"/>
        <v>70</v>
      </c>
      <c r="AJ46" s="11">
        <f t="shared" si="1"/>
        <v>70</v>
      </c>
      <c r="AK46" s="11">
        <v>70000</v>
      </c>
      <c r="AL46" s="11">
        <v>70000</v>
      </c>
    </row>
    <row r="47" spans="1:38" ht="51.4" customHeight="1" x14ac:dyDescent="0.25">
      <c r="A47" s="9" t="s">
        <v>32</v>
      </c>
      <c r="B47" s="10" t="s">
        <v>51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45</v>
      </c>
      <c r="R47" s="10" t="s">
        <v>30</v>
      </c>
      <c r="S47" s="10" t="s">
        <v>33</v>
      </c>
      <c r="T47" s="11">
        <v>70000</v>
      </c>
      <c r="U47" s="11"/>
      <c r="V47" s="11"/>
      <c r="W47" s="11"/>
      <c r="X47" s="11">
        <v>70000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1">
        <f t="shared" si="0"/>
        <v>70</v>
      </c>
      <c r="AJ47" s="11">
        <f t="shared" si="1"/>
        <v>70</v>
      </c>
      <c r="AK47" s="11">
        <v>70000</v>
      </c>
      <c r="AL47" s="11">
        <v>70000</v>
      </c>
    </row>
    <row r="48" spans="1:38" ht="68.45" customHeight="1" x14ac:dyDescent="0.25">
      <c r="A48" s="9" t="s">
        <v>52</v>
      </c>
      <c r="B48" s="10" t="s">
        <v>53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/>
      <c r="R48" s="10"/>
      <c r="S48" s="10"/>
      <c r="T48" s="11">
        <v>3520</v>
      </c>
      <c r="U48" s="11"/>
      <c r="V48" s="11">
        <v>3520</v>
      </c>
      <c r="W48" s="11"/>
      <c r="X48" s="11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1">
        <f t="shared" si="0"/>
        <v>3.52</v>
      </c>
      <c r="AJ48" s="11">
        <f t="shared" si="1"/>
        <v>3.52</v>
      </c>
      <c r="AK48" s="11">
        <v>3520</v>
      </c>
      <c r="AL48" s="11">
        <v>3520</v>
      </c>
    </row>
    <row r="49" spans="1:38" ht="34.15" customHeight="1" x14ac:dyDescent="0.25">
      <c r="A49" s="9" t="s">
        <v>44</v>
      </c>
      <c r="B49" s="10" t="s">
        <v>53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 t="s">
        <v>45</v>
      </c>
      <c r="R49" s="10"/>
      <c r="S49" s="10"/>
      <c r="T49" s="11">
        <v>3520</v>
      </c>
      <c r="U49" s="11"/>
      <c r="V49" s="11">
        <v>3520</v>
      </c>
      <c r="W49" s="11"/>
      <c r="X49" s="11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1">
        <f t="shared" si="0"/>
        <v>3.52</v>
      </c>
      <c r="AJ49" s="11">
        <f t="shared" si="1"/>
        <v>3.52</v>
      </c>
      <c r="AK49" s="11">
        <v>3520</v>
      </c>
      <c r="AL49" s="11">
        <v>3520</v>
      </c>
    </row>
    <row r="50" spans="1:38" ht="34.15" customHeight="1" x14ac:dyDescent="0.25">
      <c r="A50" s="9" t="s">
        <v>29</v>
      </c>
      <c r="B50" s="10" t="s">
        <v>53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45</v>
      </c>
      <c r="R50" s="10" t="s">
        <v>30</v>
      </c>
      <c r="S50" s="10" t="s">
        <v>31</v>
      </c>
      <c r="T50" s="11">
        <v>3520</v>
      </c>
      <c r="U50" s="11"/>
      <c r="V50" s="11">
        <v>3520</v>
      </c>
      <c r="W50" s="11"/>
      <c r="X50" s="11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1">
        <f t="shared" si="0"/>
        <v>3.52</v>
      </c>
      <c r="AJ50" s="11">
        <f t="shared" si="1"/>
        <v>3.52</v>
      </c>
      <c r="AK50" s="11">
        <v>3520</v>
      </c>
      <c r="AL50" s="11">
        <v>3520</v>
      </c>
    </row>
    <row r="51" spans="1:38" ht="51.4" customHeight="1" x14ac:dyDescent="0.25">
      <c r="A51" s="9" t="s">
        <v>32</v>
      </c>
      <c r="B51" s="10" t="s">
        <v>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45</v>
      </c>
      <c r="R51" s="10" t="s">
        <v>30</v>
      </c>
      <c r="S51" s="10" t="s">
        <v>33</v>
      </c>
      <c r="T51" s="11">
        <v>3520</v>
      </c>
      <c r="U51" s="11"/>
      <c r="V51" s="11">
        <v>3520</v>
      </c>
      <c r="W51" s="11"/>
      <c r="X51" s="11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1">
        <f t="shared" si="0"/>
        <v>3.52</v>
      </c>
      <c r="AJ51" s="11">
        <f t="shared" si="1"/>
        <v>3.52</v>
      </c>
      <c r="AK51" s="11">
        <v>3520</v>
      </c>
      <c r="AL51" s="11">
        <v>3520</v>
      </c>
    </row>
    <row r="52" spans="1:38" ht="34.15" customHeight="1" x14ac:dyDescent="0.25">
      <c r="A52" s="9" t="s">
        <v>54</v>
      </c>
      <c r="B52" s="10" t="s">
        <v>55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4879342.5199999996</v>
      </c>
      <c r="U52" s="11">
        <v>297400</v>
      </c>
      <c r="V52" s="11"/>
      <c r="W52" s="11"/>
      <c r="X52" s="11">
        <v>4581942.5199999996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1">
        <f t="shared" si="0"/>
        <v>4879.3425199999992</v>
      </c>
      <c r="AJ52" s="11">
        <f t="shared" si="1"/>
        <v>4581.9425199999996</v>
      </c>
      <c r="AK52" s="11">
        <v>4879342.5199999996</v>
      </c>
      <c r="AL52" s="11">
        <v>4581942.5199999996</v>
      </c>
    </row>
    <row r="53" spans="1:38" ht="34.15" customHeight="1" x14ac:dyDescent="0.25">
      <c r="A53" s="9" t="s">
        <v>56</v>
      </c>
      <c r="B53" s="10" t="s">
        <v>57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4879342.5199999996</v>
      </c>
      <c r="U53" s="11">
        <v>297400</v>
      </c>
      <c r="V53" s="11"/>
      <c r="W53" s="11"/>
      <c r="X53" s="11">
        <v>4581942.5199999996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1">
        <f t="shared" si="0"/>
        <v>4879.3425199999992</v>
      </c>
      <c r="AJ53" s="11">
        <f t="shared" si="1"/>
        <v>4581.9425199999996</v>
      </c>
      <c r="AK53" s="11">
        <v>4879342.5199999996</v>
      </c>
      <c r="AL53" s="11">
        <v>4581942.5199999996</v>
      </c>
    </row>
    <row r="54" spans="1:38" ht="34.15" customHeight="1" x14ac:dyDescent="0.25">
      <c r="A54" s="9" t="s">
        <v>58</v>
      </c>
      <c r="B54" s="10" t="s">
        <v>59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159760</v>
      </c>
      <c r="U54" s="11"/>
      <c r="V54" s="11"/>
      <c r="W54" s="11"/>
      <c r="X54" s="11">
        <v>159760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1">
        <f t="shared" si="0"/>
        <v>159.76</v>
      </c>
      <c r="AJ54" s="11">
        <f t="shared" si="1"/>
        <v>159.76</v>
      </c>
      <c r="AK54" s="11">
        <v>159760</v>
      </c>
      <c r="AL54" s="11">
        <v>159760</v>
      </c>
    </row>
    <row r="55" spans="1:38" ht="34.15" customHeight="1" x14ac:dyDescent="0.25">
      <c r="A55" s="9" t="s">
        <v>60</v>
      </c>
      <c r="B55" s="10" t="s">
        <v>61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142500</v>
      </c>
      <c r="U55" s="11"/>
      <c r="V55" s="11"/>
      <c r="W55" s="11"/>
      <c r="X55" s="11">
        <v>142500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1">
        <f t="shared" si="0"/>
        <v>142.5</v>
      </c>
      <c r="AJ55" s="11">
        <f t="shared" si="1"/>
        <v>142.5</v>
      </c>
      <c r="AK55" s="11">
        <v>142500</v>
      </c>
      <c r="AL55" s="11">
        <v>142500</v>
      </c>
    </row>
    <row r="56" spans="1:38" ht="34.15" customHeight="1" x14ac:dyDescent="0.25">
      <c r="A56" s="9" t="s">
        <v>62</v>
      </c>
      <c r="B56" s="10" t="s">
        <v>63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132700</v>
      </c>
      <c r="U56" s="11"/>
      <c r="V56" s="11"/>
      <c r="W56" s="11"/>
      <c r="X56" s="11">
        <v>132700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1">
        <f t="shared" si="0"/>
        <v>132.69999999999999</v>
      </c>
      <c r="AJ56" s="11">
        <f t="shared" si="1"/>
        <v>132.69999999999999</v>
      </c>
      <c r="AK56" s="11">
        <v>132700</v>
      </c>
      <c r="AL56" s="11">
        <v>132700</v>
      </c>
    </row>
    <row r="57" spans="1:38" ht="34.15" customHeight="1" x14ac:dyDescent="0.25">
      <c r="A57" s="9" t="s">
        <v>64</v>
      </c>
      <c r="B57" s="10" t="s">
        <v>65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85370</v>
      </c>
      <c r="U57" s="11"/>
      <c r="V57" s="11"/>
      <c r="W57" s="11"/>
      <c r="X57" s="11">
        <v>85370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1">
        <f t="shared" si="0"/>
        <v>85.37</v>
      </c>
      <c r="AJ57" s="11">
        <f t="shared" si="1"/>
        <v>85.37</v>
      </c>
      <c r="AK57" s="11">
        <v>85370</v>
      </c>
      <c r="AL57" s="11">
        <v>85370</v>
      </c>
    </row>
    <row r="58" spans="1:38" ht="34.15" customHeight="1" x14ac:dyDescent="0.25">
      <c r="A58" s="9" t="s">
        <v>66</v>
      </c>
      <c r="B58" s="10" t="s">
        <v>67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v>121230</v>
      </c>
      <c r="U58" s="11"/>
      <c r="V58" s="11"/>
      <c r="W58" s="11"/>
      <c r="X58" s="11">
        <v>121230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1">
        <f t="shared" si="0"/>
        <v>121.23</v>
      </c>
      <c r="AJ58" s="11">
        <f t="shared" si="1"/>
        <v>121.23</v>
      </c>
      <c r="AK58" s="11">
        <v>121230</v>
      </c>
      <c r="AL58" s="11">
        <v>121230</v>
      </c>
    </row>
    <row r="59" spans="1:38" ht="68.45" customHeight="1" x14ac:dyDescent="0.25">
      <c r="A59" s="9" t="s">
        <v>68</v>
      </c>
      <c r="B59" s="10" t="s">
        <v>69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54800</v>
      </c>
      <c r="U59" s="11"/>
      <c r="V59" s="11"/>
      <c r="W59" s="11"/>
      <c r="X59" s="11">
        <v>54800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1">
        <f t="shared" si="0"/>
        <v>54.8</v>
      </c>
      <c r="AJ59" s="11">
        <f t="shared" si="1"/>
        <v>54.8</v>
      </c>
      <c r="AK59" s="11">
        <v>54800</v>
      </c>
      <c r="AL59" s="11">
        <v>54800</v>
      </c>
    </row>
    <row r="60" spans="1:38" ht="34.15" customHeight="1" x14ac:dyDescent="0.25">
      <c r="A60" s="9" t="s">
        <v>70</v>
      </c>
      <c r="B60" s="10" t="s">
        <v>71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50000</v>
      </c>
      <c r="U60" s="11"/>
      <c r="V60" s="11"/>
      <c r="W60" s="11"/>
      <c r="X60" s="11">
        <v>50000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1">
        <f t="shared" si="0"/>
        <v>50</v>
      </c>
      <c r="AJ60" s="11">
        <f t="shared" si="1"/>
        <v>50</v>
      </c>
      <c r="AK60" s="11">
        <v>50000</v>
      </c>
      <c r="AL60" s="11">
        <v>50000</v>
      </c>
    </row>
    <row r="61" spans="1:38" ht="51.4" customHeight="1" x14ac:dyDescent="0.25">
      <c r="A61" s="9" t="s">
        <v>72</v>
      </c>
      <c r="B61" s="10" t="s">
        <v>73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100000</v>
      </c>
      <c r="U61" s="11"/>
      <c r="V61" s="11"/>
      <c r="W61" s="11"/>
      <c r="X61" s="11">
        <v>100000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1">
        <f t="shared" si="0"/>
        <v>100</v>
      </c>
      <c r="AJ61" s="11">
        <f t="shared" si="1"/>
        <v>100</v>
      </c>
      <c r="AK61" s="11">
        <v>100000</v>
      </c>
      <c r="AL61" s="11">
        <v>100000</v>
      </c>
    </row>
    <row r="62" spans="1:38" ht="34.15" customHeight="1" x14ac:dyDescent="0.25">
      <c r="A62" s="9" t="s">
        <v>44</v>
      </c>
      <c r="B62" s="10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45</v>
      </c>
      <c r="R62" s="10"/>
      <c r="S62" s="10"/>
      <c r="T62" s="11">
        <v>100000</v>
      </c>
      <c r="U62" s="11"/>
      <c r="V62" s="11"/>
      <c r="W62" s="11"/>
      <c r="X62" s="11">
        <v>100000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1">
        <f t="shared" si="0"/>
        <v>100</v>
      </c>
      <c r="AJ62" s="11">
        <f t="shared" si="1"/>
        <v>100</v>
      </c>
      <c r="AK62" s="11">
        <v>100000</v>
      </c>
      <c r="AL62" s="11">
        <v>100000</v>
      </c>
    </row>
    <row r="63" spans="1:38" ht="34.15" customHeight="1" x14ac:dyDescent="0.25">
      <c r="A63" s="9" t="s">
        <v>29</v>
      </c>
      <c r="B63" s="10" t="s">
        <v>73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45</v>
      </c>
      <c r="R63" s="10" t="s">
        <v>30</v>
      </c>
      <c r="S63" s="10" t="s">
        <v>31</v>
      </c>
      <c r="T63" s="11">
        <v>100000</v>
      </c>
      <c r="U63" s="11"/>
      <c r="V63" s="11"/>
      <c r="W63" s="11"/>
      <c r="X63" s="11">
        <v>100000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1">
        <f t="shared" si="0"/>
        <v>100</v>
      </c>
      <c r="AJ63" s="11">
        <f t="shared" si="1"/>
        <v>100</v>
      </c>
      <c r="AK63" s="11">
        <v>100000</v>
      </c>
      <c r="AL63" s="11">
        <v>100000</v>
      </c>
    </row>
    <row r="64" spans="1:38" ht="34.15" customHeight="1" x14ac:dyDescent="0.25">
      <c r="A64" s="9" t="s">
        <v>74</v>
      </c>
      <c r="B64" s="10" t="s">
        <v>73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45</v>
      </c>
      <c r="R64" s="10" t="s">
        <v>30</v>
      </c>
      <c r="S64" s="10" t="s">
        <v>75</v>
      </c>
      <c r="T64" s="11">
        <v>100000</v>
      </c>
      <c r="U64" s="11"/>
      <c r="V64" s="11"/>
      <c r="W64" s="11"/>
      <c r="X64" s="11">
        <v>100000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1">
        <f t="shared" si="0"/>
        <v>100</v>
      </c>
      <c r="AJ64" s="11">
        <f t="shared" si="1"/>
        <v>100</v>
      </c>
      <c r="AK64" s="11">
        <v>100000</v>
      </c>
      <c r="AL64" s="11">
        <v>100000</v>
      </c>
    </row>
    <row r="65" spans="1:38" ht="34.15" customHeight="1" x14ac:dyDescent="0.25">
      <c r="A65" s="9" t="s">
        <v>76</v>
      </c>
      <c r="B65" s="10" t="s">
        <v>77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v>20001</v>
      </c>
      <c r="U65" s="11"/>
      <c r="V65" s="11"/>
      <c r="W65" s="11"/>
      <c r="X65" s="11">
        <v>20001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1">
        <f t="shared" si="0"/>
        <v>20.001000000000001</v>
      </c>
      <c r="AJ65" s="11">
        <f t="shared" si="1"/>
        <v>20.001000000000001</v>
      </c>
      <c r="AK65" s="11">
        <v>20001</v>
      </c>
      <c r="AL65" s="11">
        <v>20001</v>
      </c>
    </row>
    <row r="66" spans="1:38" ht="34.15" customHeight="1" x14ac:dyDescent="0.25">
      <c r="A66" s="9" t="s">
        <v>44</v>
      </c>
      <c r="B66" s="10" t="s">
        <v>77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45</v>
      </c>
      <c r="R66" s="10"/>
      <c r="S66" s="10"/>
      <c r="T66" s="11">
        <v>1</v>
      </c>
      <c r="U66" s="11"/>
      <c r="V66" s="11"/>
      <c r="W66" s="11"/>
      <c r="X66" s="11">
        <v>1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1">
        <f t="shared" si="0"/>
        <v>1E-3</v>
      </c>
      <c r="AJ66" s="11">
        <f t="shared" si="1"/>
        <v>1E-3</v>
      </c>
      <c r="AK66" s="11">
        <v>1</v>
      </c>
      <c r="AL66" s="11">
        <v>1</v>
      </c>
    </row>
    <row r="67" spans="1:38" ht="34.15" customHeight="1" x14ac:dyDescent="0.25">
      <c r="A67" s="9" t="s">
        <v>29</v>
      </c>
      <c r="B67" s="10" t="s">
        <v>77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45</v>
      </c>
      <c r="R67" s="10" t="s">
        <v>30</v>
      </c>
      <c r="S67" s="10" t="s">
        <v>31</v>
      </c>
      <c r="T67" s="11">
        <v>1</v>
      </c>
      <c r="U67" s="11"/>
      <c r="V67" s="11"/>
      <c r="W67" s="11"/>
      <c r="X67" s="11">
        <v>1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1">
        <f t="shared" si="0"/>
        <v>1E-3</v>
      </c>
      <c r="AJ67" s="11">
        <f t="shared" si="1"/>
        <v>1E-3</v>
      </c>
      <c r="AK67" s="11">
        <v>1</v>
      </c>
      <c r="AL67" s="11">
        <v>1</v>
      </c>
    </row>
    <row r="68" spans="1:38" ht="34.15" customHeight="1" x14ac:dyDescent="0.25">
      <c r="A68" s="9" t="s">
        <v>74</v>
      </c>
      <c r="B68" s="10" t="s">
        <v>77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45</v>
      </c>
      <c r="R68" s="10" t="s">
        <v>30</v>
      </c>
      <c r="S68" s="10" t="s">
        <v>75</v>
      </c>
      <c r="T68" s="11">
        <v>1</v>
      </c>
      <c r="U68" s="11"/>
      <c r="V68" s="11"/>
      <c r="W68" s="11"/>
      <c r="X68" s="11">
        <v>1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1">
        <f t="shared" si="0"/>
        <v>1E-3</v>
      </c>
      <c r="AJ68" s="11">
        <f t="shared" si="1"/>
        <v>1E-3</v>
      </c>
      <c r="AK68" s="11">
        <v>1</v>
      </c>
      <c r="AL68" s="11">
        <v>1</v>
      </c>
    </row>
    <row r="69" spans="1:38" ht="34.15" customHeight="1" x14ac:dyDescent="0.25">
      <c r="A69" s="9" t="s">
        <v>78</v>
      </c>
      <c r="B69" s="10" t="s">
        <v>77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79</v>
      </c>
      <c r="R69" s="10"/>
      <c r="S69" s="10"/>
      <c r="T69" s="11">
        <v>20000</v>
      </c>
      <c r="U69" s="11"/>
      <c r="V69" s="11"/>
      <c r="W69" s="11"/>
      <c r="X69" s="11">
        <v>20000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1">
        <f t="shared" si="0"/>
        <v>20</v>
      </c>
      <c r="AJ69" s="11">
        <f t="shared" si="1"/>
        <v>20</v>
      </c>
      <c r="AK69" s="11">
        <v>20000</v>
      </c>
      <c r="AL69" s="11">
        <v>20000</v>
      </c>
    </row>
    <row r="70" spans="1:38" ht="34.15" customHeight="1" x14ac:dyDescent="0.25">
      <c r="A70" s="9" t="s">
        <v>29</v>
      </c>
      <c r="B70" s="10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 t="s">
        <v>79</v>
      </c>
      <c r="R70" s="10" t="s">
        <v>30</v>
      </c>
      <c r="S70" s="10" t="s">
        <v>31</v>
      </c>
      <c r="T70" s="11">
        <v>20000</v>
      </c>
      <c r="U70" s="11"/>
      <c r="V70" s="11"/>
      <c r="W70" s="11"/>
      <c r="X70" s="11">
        <v>20000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1">
        <f t="shared" si="0"/>
        <v>20</v>
      </c>
      <c r="AJ70" s="11">
        <f t="shared" si="1"/>
        <v>20</v>
      </c>
      <c r="AK70" s="11">
        <v>20000</v>
      </c>
      <c r="AL70" s="11">
        <v>20000</v>
      </c>
    </row>
    <row r="71" spans="1:38" ht="34.15" customHeight="1" x14ac:dyDescent="0.25">
      <c r="A71" s="9" t="s">
        <v>74</v>
      </c>
      <c r="B71" s="10" t="s">
        <v>77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79</v>
      </c>
      <c r="R71" s="10" t="s">
        <v>30</v>
      </c>
      <c r="S71" s="10" t="s">
        <v>75</v>
      </c>
      <c r="T71" s="11">
        <v>20000</v>
      </c>
      <c r="U71" s="11"/>
      <c r="V71" s="11"/>
      <c r="W71" s="11"/>
      <c r="X71" s="11">
        <v>20000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1">
        <f t="shared" si="0"/>
        <v>20</v>
      </c>
      <c r="AJ71" s="11">
        <f t="shared" si="1"/>
        <v>20</v>
      </c>
      <c r="AK71" s="11">
        <v>20000</v>
      </c>
      <c r="AL71" s="11">
        <v>20000</v>
      </c>
    </row>
    <row r="72" spans="1:38" ht="34.15" customHeight="1" x14ac:dyDescent="0.25">
      <c r="A72" s="9" t="s">
        <v>80</v>
      </c>
      <c r="B72" s="10" t="s">
        <v>81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/>
      <c r="R72" s="10"/>
      <c r="S72" s="10"/>
      <c r="T72" s="11">
        <v>50000</v>
      </c>
      <c r="U72" s="11"/>
      <c r="V72" s="11"/>
      <c r="W72" s="11"/>
      <c r="X72" s="11">
        <v>50000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1">
        <f t="shared" si="0"/>
        <v>50</v>
      </c>
      <c r="AJ72" s="11">
        <f t="shared" si="1"/>
        <v>50</v>
      </c>
      <c r="AK72" s="11">
        <v>50000</v>
      </c>
      <c r="AL72" s="11">
        <v>50000</v>
      </c>
    </row>
    <row r="73" spans="1:38" ht="34.15" customHeight="1" x14ac:dyDescent="0.25">
      <c r="A73" s="9" t="s">
        <v>44</v>
      </c>
      <c r="B73" s="10" t="s">
        <v>81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45</v>
      </c>
      <c r="R73" s="10"/>
      <c r="S73" s="10"/>
      <c r="T73" s="11">
        <v>50000</v>
      </c>
      <c r="U73" s="11"/>
      <c r="V73" s="11"/>
      <c r="W73" s="11"/>
      <c r="X73" s="11">
        <v>50000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1">
        <f t="shared" si="0"/>
        <v>50</v>
      </c>
      <c r="AJ73" s="11">
        <f t="shared" si="1"/>
        <v>50</v>
      </c>
      <c r="AK73" s="11">
        <v>50000</v>
      </c>
      <c r="AL73" s="11">
        <v>50000</v>
      </c>
    </row>
    <row r="74" spans="1:38" ht="34.15" customHeight="1" x14ac:dyDescent="0.25">
      <c r="A74" s="9" t="s">
        <v>82</v>
      </c>
      <c r="B74" s="10" t="s">
        <v>81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45</v>
      </c>
      <c r="R74" s="10" t="s">
        <v>83</v>
      </c>
      <c r="S74" s="10" t="s">
        <v>31</v>
      </c>
      <c r="T74" s="11">
        <v>50000</v>
      </c>
      <c r="U74" s="11"/>
      <c r="V74" s="11"/>
      <c r="W74" s="11"/>
      <c r="X74" s="11">
        <v>50000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1">
        <f t="shared" si="0"/>
        <v>50</v>
      </c>
      <c r="AJ74" s="11">
        <f t="shared" si="1"/>
        <v>50</v>
      </c>
      <c r="AK74" s="11">
        <v>50000</v>
      </c>
      <c r="AL74" s="11">
        <v>50000</v>
      </c>
    </row>
    <row r="75" spans="1:38" ht="34.15" customHeight="1" x14ac:dyDescent="0.25">
      <c r="A75" s="9" t="s">
        <v>84</v>
      </c>
      <c r="B75" s="10" t="s">
        <v>81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45</v>
      </c>
      <c r="R75" s="10" t="s">
        <v>83</v>
      </c>
      <c r="S75" s="10" t="s">
        <v>85</v>
      </c>
      <c r="T75" s="11">
        <v>50000</v>
      </c>
      <c r="U75" s="11"/>
      <c r="V75" s="11"/>
      <c r="W75" s="11"/>
      <c r="X75" s="11">
        <v>50000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1">
        <f t="shared" ref="AI75:AI138" si="2">AK75/1000</f>
        <v>50</v>
      </c>
      <c r="AJ75" s="11">
        <f t="shared" ref="AJ75:AJ138" si="3">AL75/1000</f>
        <v>50</v>
      </c>
      <c r="AK75" s="11">
        <v>50000</v>
      </c>
      <c r="AL75" s="11">
        <v>50000</v>
      </c>
    </row>
    <row r="76" spans="1:38" ht="34.15" customHeight="1" x14ac:dyDescent="0.25">
      <c r="A76" s="9" t="s">
        <v>86</v>
      </c>
      <c r="B76" s="10" t="s">
        <v>87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11">
        <v>1420000</v>
      </c>
      <c r="U76" s="11"/>
      <c r="V76" s="11"/>
      <c r="W76" s="11"/>
      <c r="X76" s="11">
        <v>1420000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1">
        <f t="shared" si="2"/>
        <v>1420</v>
      </c>
      <c r="AJ76" s="11">
        <f t="shared" si="3"/>
        <v>1420</v>
      </c>
      <c r="AK76" s="11">
        <v>1420000</v>
      </c>
      <c r="AL76" s="11">
        <v>1420000</v>
      </c>
    </row>
    <row r="77" spans="1:38" ht="34.15" customHeight="1" x14ac:dyDescent="0.25">
      <c r="A77" s="9" t="s">
        <v>44</v>
      </c>
      <c r="B77" s="10" t="s">
        <v>87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45</v>
      </c>
      <c r="R77" s="10"/>
      <c r="S77" s="10"/>
      <c r="T77" s="11">
        <v>1420000</v>
      </c>
      <c r="U77" s="11"/>
      <c r="V77" s="11"/>
      <c r="W77" s="11"/>
      <c r="X77" s="11">
        <v>1420000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1">
        <f t="shared" si="2"/>
        <v>1420</v>
      </c>
      <c r="AJ77" s="11">
        <f t="shared" si="3"/>
        <v>1420</v>
      </c>
      <c r="AK77" s="11">
        <v>1420000</v>
      </c>
      <c r="AL77" s="11">
        <v>1420000</v>
      </c>
    </row>
    <row r="78" spans="1:38" ht="34.15" customHeight="1" x14ac:dyDescent="0.25">
      <c r="A78" s="9" t="s">
        <v>88</v>
      </c>
      <c r="B78" s="10" t="s">
        <v>87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45</v>
      </c>
      <c r="R78" s="10" t="s">
        <v>33</v>
      </c>
      <c r="S78" s="10" t="s">
        <v>31</v>
      </c>
      <c r="T78" s="11">
        <v>1420000</v>
      </c>
      <c r="U78" s="11"/>
      <c r="V78" s="11"/>
      <c r="W78" s="11"/>
      <c r="X78" s="11">
        <v>1420000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1">
        <f t="shared" si="2"/>
        <v>1420</v>
      </c>
      <c r="AJ78" s="11">
        <f t="shared" si="3"/>
        <v>1420</v>
      </c>
      <c r="AK78" s="11">
        <v>1420000</v>
      </c>
      <c r="AL78" s="11">
        <v>1420000</v>
      </c>
    </row>
    <row r="79" spans="1:38" ht="34.15" customHeight="1" x14ac:dyDescent="0.25">
      <c r="A79" s="9" t="s">
        <v>89</v>
      </c>
      <c r="B79" s="10" t="s">
        <v>87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45</v>
      </c>
      <c r="R79" s="10" t="s">
        <v>33</v>
      </c>
      <c r="S79" s="10" t="s">
        <v>90</v>
      </c>
      <c r="T79" s="11">
        <v>1420000</v>
      </c>
      <c r="U79" s="11"/>
      <c r="V79" s="11"/>
      <c r="W79" s="11"/>
      <c r="X79" s="11">
        <v>1420000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1">
        <f t="shared" si="2"/>
        <v>1420</v>
      </c>
      <c r="AJ79" s="11">
        <f t="shared" si="3"/>
        <v>1420</v>
      </c>
      <c r="AK79" s="11">
        <v>1420000</v>
      </c>
      <c r="AL79" s="11">
        <v>1420000</v>
      </c>
    </row>
    <row r="80" spans="1:38" ht="34.15" customHeight="1" x14ac:dyDescent="0.25">
      <c r="A80" s="9" t="s">
        <v>91</v>
      </c>
      <c r="B80" s="10" t="s">
        <v>92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2135581.52</v>
      </c>
      <c r="U80" s="11"/>
      <c r="V80" s="11"/>
      <c r="W80" s="11"/>
      <c r="X80" s="11">
        <v>2135581.52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1">
        <f t="shared" si="2"/>
        <v>2135.5815200000002</v>
      </c>
      <c r="AJ80" s="11">
        <f t="shared" si="3"/>
        <v>2135.5815200000002</v>
      </c>
      <c r="AK80" s="11">
        <v>2135581.52</v>
      </c>
      <c r="AL80" s="11">
        <v>2135581.52</v>
      </c>
    </row>
    <row r="81" spans="1:38" ht="34.15" customHeight="1" x14ac:dyDescent="0.25">
      <c r="A81" s="9" t="s">
        <v>93</v>
      </c>
      <c r="B81" s="10" t="s">
        <v>92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94</v>
      </c>
      <c r="R81" s="10"/>
      <c r="S81" s="10"/>
      <c r="T81" s="11">
        <v>2135581.52</v>
      </c>
      <c r="U81" s="11"/>
      <c r="V81" s="11"/>
      <c r="W81" s="11"/>
      <c r="X81" s="11">
        <v>2135581.52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1">
        <f t="shared" si="2"/>
        <v>2135.5815200000002</v>
      </c>
      <c r="AJ81" s="11">
        <f t="shared" si="3"/>
        <v>2135.5815200000002</v>
      </c>
      <c r="AK81" s="11">
        <v>2135581.52</v>
      </c>
      <c r="AL81" s="11">
        <v>2135581.52</v>
      </c>
    </row>
    <row r="82" spans="1:38" ht="34.15" customHeight="1" x14ac:dyDescent="0.25">
      <c r="A82" s="9" t="s">
        <v>95</v>
      </c>
      <c r="B82" s="10" t="s">
        <v>92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94</v>
      </c>
      <c r="R82" s="10" t="s">
        <v>96</v>
      </c>
      <c r="S82" s="10" t="s">
        <v>31</v>
      </c>
      <c r="T82" s="11">
        <v>2135581.52</v>
      </c>
      <c r="U82" s="11"/>
      <c r="V82" s="11"/>
      <c r="W82" s="11"/>
      <c r="X82" s="11">
        <v>2135581.52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1">
        <f t="shared" si="2"/>
        <v>2135.5815200000002</v>
      </c>
      <c r="AJ82" s="11">
        <f t="shared" si="3"/>
        <v>2135.5815200000002</v>
      </c>
      <c r="AK82" s="11">
        <v>2135581.52</v>
      </c>
      <c r="AL82" s="11">
        <v>2135581.52</v>
      </c>
    </row>
    <row r="83" spans="1:38" ht="34.15" customHeight="1" x14ac:dyDescent="0.25">
      <c r="A83" s="9" t="s">
        <v>97</v>
      </c>
      <c r="B83" s="10" t="s">
        <v>92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94</v>
      </c>
      <c r="R83" s="10" t="s">
        <v>96</v>
      </c>
      <c r="S83" s="10" t="s">
        <v>30</v>
      </c>
      <c r="T83" s="11">
        <v>2135581.52</v>
      </c>
      <c r="U83" s="11"/>
      <c r="V83" s="11"/>
      <c r="W83" s="11"/>
      <c r="X83" s="11">
        <v>2135581.52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1">
        <f t="shared" si="2"/>
        <v>2135.5815200000002</v>
      </c>
      <c r="AJ83" s="11">
        <f t="shared" si="3"/>
        <v>2135.5815200000002</v>
      </c>
      <c r="AK83" s="11">
        <v>2135581.52</v>
      </c>
      <c r="AL83" s="11">
        <v>2135581.52</v>
      </c>
    </row>
    <row r="84" spans="1:38" ht="51.4" customHeight="1" x14ac:dyDescent="0.25">
      <c r="A84" s="9" t="s">
        <v>98</v>
      </c>
      <c r="B84" s="10" t="s">
        <v>99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/>
      <c r="R84" s="10"/>
      <c r="S84" s="10"/>
      <c r="T84" s="11">
        <v>50000</v>
      </c>
      <c r="U84" s="11"/>
      <c r="V84" s="11"/>
      <c r="W84" s="11"/>
      <c r="X84" s="11">
        <v>50000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1">
        <f t="shared" si="2"/>
        <v>50</v>
      </c>
      <c r="AJ84" s="11">
        <f t="shared" si="3"/>
        <v>50</v>
      </c>
      <c r="AK84" s="11">
        <v>50000</v>
      </c>
      <c r="AL84" s="11">
        <v>50000</v>
      </c>
    </row>
    <row r="85" spans="1:38" ht="34.15" customHeight="1" x14ac:dyDescent="0.25">
      <c r="A85" s="9" t="s">
        <v>44</v>
      </c>
      <c r="B85" s="10" t="s">
        <v>99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45</v>
      </c>
      <c r="R85" s="10"/>
      <c r="S85" s="10"/>
      <c r="T85" s="11">
        <v>50000</v>
      </c>
      <c r="U85" s="11"/>
      <c r="V85" s="11"/>
      <c r="W85" s="11"/>
      <c r="X85" s="11">
        <v>50000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1">
        <f t="shared" si="2"/>
        <v>50</v>
      </c>
      <c r="AJ85" s="11">
        <f t="shared" si="3"/>
        <v>50</v>
      </c>
      <c r="AK85" s="11">
        <v>50000</v>
      </c>
      <c r="AL85" s="11">
        <v>50000</v>
      </c>
    </row>
    <row r="86" spans="1:38" ht="34.15" customHeight="1" x14ac:dyDescent="0.25">
      <c r="A86" s="9" t="s">
        <v>82</v>
      </c>
      <c r="B86" s="10" t="s">
        <v>99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45</v>
      </c>
      <c r="R86" s="10" t="s">
        <v>83</v>
      </c>
      <c r="S86" s="10" t="s">
        <v>31</v>
      </c>
      <c r="T86" s="11">
        <v>50000</v>
      </c>
      <c r="U86" s="11"/>
      <c r="V86" s="11"/>
      <c r="W86" s="11"/>
      <c r="X86" s="11">
        <v>50000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1">
        <f t="shared" si="2"/>
        <v>50</v>
      </c>
      <c r="AJ86" s="11">
        <f t="shared" si="3"/>
        <v>50</v>
      </c>
      <c r="AK86" s="11">
        <v>50000</v>
      </c>
      <c r="AL86" s="11">
        <v>50000</v>
      </c>
    </row>
    <row r="87" spans="1:38" ht="34.15" customHeight="1" x14ac:dyDescent="0.25">
      <c r="A87" s="9" t="s">
        <v>84</v>
      </c>
      <c r="B87" s="10" t="s">
        <v>99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45</v>
      </c>
      <c r="R87" s="10" t="s">
        <v>83</v>
      </c>
      <c r="S87" s="10" t="s">
        <v>85</v>
      </c>
      <c r="T87" s="11">
        <v>50000</v>
      </c>
      <c r="U87" s="11"/>
      <c r="V87" s="11"/>
      <c r="W87" s="11"/>
      <c r="X87" s="11">
        <v>50000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1">
        <f t="shared" si="2"/>
        <v>50</v>
      </c>
      <c r="AJ87" s="11">
        <f t="shared" si="3"/>
        <v>50</v>
      </c>
      <c r="AK87" s="11">
        <v>50000</v>
      </c>
      <c r="AL87" s="11">
        <v>50000</v>
      </c>
    </row>
    <row r="88" spans="1:38" ht="68.45" customHeight="1" x14ac:dyDescent="0.25">
      <c r="A88" s="9" t="s">
        <v>100</v>
      </c>
      <c r="B88" s="10" t="s">
        <v>101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v>60000</v>
      </c>
      <c r="U88" s="11"/>
      <c r="V88" s="11"/>
      <c r="W88" s="11"/>
      <c r="X88" s="11">
        <v>60000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1">
        <f t="shared" si="2"/>
        <v>60</v>
      </c>
      <c r="AJ88" s="11">
        <f t="shared" si="3"/>
        <v>60</v>
      </c>
      <c r="AK88" s="11">
        <v>60000</v>
      </c>
      <c r="AL88" s="11">
        <v>60000</v>
      </c>
    </row>
    <row r="89" spans="1:38" ht="34.15" customHeight="1" x14ac:dyDescent="0.25">
      <c r="A89" s="9" t="s">
        <v>44</v>
      </c>
      <c r="B89" s="10" t="s">
        <v>101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45</v>
      </c>
      <c r="R89" s="10"/>
      <c r="S89" s="10"/>
      <c r="T89" s="11">
        <v>60000</v>
      </c>
      <c r="U89" s="11"/>
      <c r="V89" s="11"/>
      <c r="W89" s="11"/>
      <c r="X89" s="11">
        <v>60000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1">
        <f t="shared" si="2"/>
        <v>60</v>
      </c>
      <c r="AJ89" s="11">
        <f t="shared" si="3"/>
        <v>60</v>
      </c>
      <c r="AK89" s="11">
        <v>60000</v>
      </c>
      <c r="AL89" s="11">
        <v>60000</v>
      </c>
    </row>
    <row r="90" spans="1:38" ht="34.15" customHeight="1" x14ac:dyDescent="0.25">
      <c r="A90" s="9" t="s">
        <v>29</v>
      </c>
      <c r="B90" s="10" t="s">
        <v>101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 t="s">
        <v>45</v>
      </c>
      <c r="R90" s="10" t="s">
        <v>30</v>
      </c>
      <c r="S90" s="10" t="s">
        <v>31</v>
      </c>
      <c r="T90" s="11">
        <v>60000</v>
      </c>
      <c r="U90" s="11"/>
      <c r="V90" s="11"/>
      <c r="W90" s="11"/>
      <c r="X90" s="11">
        <v>60000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1">
        <f t="shared" si="2"/>
        <v>60</v>
      </c>
      <c r="AJ90" s="11">
        <f t="shared" si="3"/>
        <v>60</v>
      </c>
      <c r="AK90" s="11">
        <v>60000</v>
      </c>
      <c r="AL90" s="11">
        <v>60000</v>
      </c>
    </row>
    <row r="91" spans="1:38" ht="34.15" customHeight="1" x14ac:dyDescent="0.25">
      <c r="A91" s="9" t="s">
        <v>74</v>
      </c>
      <c r="B91" s="10" t="s">
        <v>101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45</v>
      </c>
      <c r="R91" s="10" t="s">
        <v>30</v>
      </c>
      <c r="S91" s="10" t="s">
        <v>75</v>
      </c>
      <c r="T91" s="11">
        <v>60000</v>
      </c>
      <c r="U91" s="11"/>
      <c r="V91" s="11"/>
      <c r="W91" s="11"/>
      <c r="X91" s="11">
        <v>60000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1">
        <f t="shared" si="2"/>
        <v>60</v>
      </c>
      <c r="AJ91" s="11">
        <f t="shared" si="3"/>
        <v>60</v>
      </c>
      <c r="AK91" s="11">
        <v>60000</v>
      </c>
      <c r="AL91" s="11">
        <v>60000</v>
      </c>
    </row>
    <row r="92" spans="1:38" ht="51.4" customHeight="1" x14ac:dyDescent="0.25">
      <c r="A92" s="9" t="s">
        <v>102</v>
      </c>
      <c r="B92" s="10" t="s">
        <v>103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/>
      <c r="R92" s="10"/>
      <c r="S92" s="10"/>
      <c r="T92" s="11">
        <v>297400</v>
      </c>
      <c r="U92" s="11">
        <v>297400</v>
      </c>
      <c r="V92" s="11"/>
      <c r="W92" s="11"/>
      <c r="X92" s="11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1">
        <f t="shared" si="2"/>
        <v>297.39999999999998</v>
      </c>
      <c r="AJ92" s="11">
        <f t="shared" si="3"/>
        <v>0</v>
      </c>
      <c r="AK92" s="11">
        <v>297400</v>
      </c>
      <c r="AL92" s="11"/>
    </row>
    <row r="93" spans="1:38" ht="34.15" customHeight="1" x14ac:dyDescent="0.25">
      <c r="A93" s="9" t="s">
        <v>27</v>
      </c>
      <c r="B93" s="10" t="s">
        <v>103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28</v>
      </c>
      <c r="R93" s="10"/>
      <c r="S93" s="10"/>
      <c r="T93" s="11">
        <v>228417.82</v>
      </c>
      <c r="U93" s="11">
        <v>228417.82</v>
      </c>
      <c r="V93" s="11"/>
      <c r="W93" s="11"/>
      <c r="X93" s="11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1">
        <f t="shared" si="2"/>
        <v>228.41782000000001</v>
      </c>
      <c r="AJ93" s="11">
        <f t="shared" si="3"/>
        <v>0</v>
      </c>
      <c r="AK93" s="11">
        <v>228417.82</v>
      </c>
      <c r="AL93" s="11"/>
    </row>
    <row r="94" spans="1:38" ht="34.15" customHeight="1" x14ac:dyDescent="0.25">
      <c r="A94" s="9" t="s">
        <v>104</v>
      </c>
      <c r="B94" s="10" t="s">
        <v>103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28</v>
      </c>
      <c r="R94" s="10" t="s">
        <v>105</v>
      </c>
      <c r="S94" s="10" t="s">
        <v>31</v>
      </c>
      <c r="T94" s="11">
        <v>228417.82</v>
      </c>
      <c r="U94" s="11">
        <v>228417.82</v>
      </c>
      <c r="V94" s="11"/>
      <c r="W94" s="11"/>
      <c r="X94" s="11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1">
        <f t="shared" si="2"/>
        <v>228.41782000000001</v>
      </c>
      <c r="AJ94" s="11">
        <f t="shared" si="3"/>
        <v>0</v>
      </c>
      <c r="AK94" s="11">
        <v>228417.82</v>
      </c>
      <c r="AL94" s="11"/>
    </row>
    <row r="95" spans="1:38" ht="34.15" customHeight="1" x14ac:dyDescent="0.25">
      <c r="A95" s="9" t="s">
        <v>106</v>
      </c>
      <c r="B95" s="10" t="s">
        <v>103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28</v>
      </c>
      <c r="R95" s="10" t="s">
        <v>105</v>
      </c>
      <c r="S95" s="10" t="s">
        <v>83</v>
      </c>
      <c r="T95" s="11">
        <v>228417.82</v>
      </c>
      <c r="U95" s="11">
        <v>228417.82</v>
      </c>
      <c r="V95" s="11"/>
      <c r="W95" s="11"/>
      <c r="X95" s="11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1">
        <f t="shared" si="2"/>
        <v>228.41782000000001</v>
      </c>
      <c r="AJ95" s="11">
        <f t="shared" si="3"/>
        <v>0</v>
      </c>
      <c r="AK95" s="11">
        <v>228417.82</v>
      </c>
      <c r="AL95" s="11"/>
    </row>
    <row r="96" spans="1:38" ht="51.4" customHeight="1" x14ac:dyDescent="0.25">
      <c r="A96" s="9" t="s">
        <v>34</v>
      </c>
      <c r="B96" s="10" t="s">
        <v>103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35</v>
      </c>
      <c r="R96" s="10"/>
      <c r="S96" s="10"/>
      <c r="T96" s="11">
        <v>68982.179999999993</v>
      </c>
      <c r="U96" s="11">
        <v>68982.179999999993</v>
      </c>
      <c r="V96" s="11"/>
      <c r="W96" s="11"/>
      <c r="X96" s="11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1">
        <f t="shared" si="2"/>
        <v>68.98218</v>
      </c>
      <c r="AJ96" s="11">
        <f t="shared" si="3"/>
        <v>0</v>
      </c>
      <c r="AK96" s="11">
        <v>68982.179999999993</v>
      </c>
      <c r="AL96" s="11"/>
    </row>
    <row r="97" spans="1:38" ht="34.15" customHeight="1" x14ac:dyDescent="0.25">
      <c r="A97" s="9" t="s">
        <v>104</v>
      </c>
      <c r="B97" s="10" t="s">
        <v>103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35</v>
      </c>
      <c r="R97" s="10" t="s">
        <v>105</v>
      </c>
      <c r="S97" s="10" t="s">
        <v>31</v>
      </c>
      <c r="T97" s="11">
        <v>68982.179999999993</v>
      </c>
      <c r="U97" s="11">
        <v>68982.179999999993</v>
      </c>
      <c r="V97" s="11"/>
      <c r="W97" s="11"/>
      <c r="X97" s="11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1">
        <f t="shared" si="2"/>
        <v>68.98218</v>
      </c>
      <c r="AJ97" s="11">
        <f t="shared" si="3"/>
        <v>0</v>
      </c>
      <c r="AK97" s="11">
        <v>68982.179999999993</v>
      </c>
      <c r="AL97" s="11"/>
    </row>
    <row r="98" spans="1:38" ht="34.15" customHeight="1" x14ac:dyDescent="0.25">
      <c r="A98" s="9" t="s">
        <v>106</v>
      </c>
      <c r="B98" s="10" t="s">
        <v>103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35</v>
      </c>
      <c r="R98" s="10" t="s">
        <v>105</v>
      </c>
      <c r="S98" s="10" t="s">
        <v>83</v>
      </c>
      <c r="T98" s="11">
        <v>68982.179999999993</v>
      </c>
      <c r="U98" s="11">
        <v>68982.179999999993</v>
      </c>
      <c r="V98" s="11"/>
      <c r="W98" s="11"/>
      <c r="X98" s="11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1">
        <f t="shared" si="2"/>
        <v>68.98218</v>
      </c>
      <c r="AJ98" s="11">
        <f t="shared" si="3"/>
        <v>0</v>
      </c>
      <c r="AK98" s="11">
        <v>68982.179999999993</v>
      </c>
      <c r="AL98" s="11"/>
    </row>
    <row r="99" spans="1:38" ht="34.15" customHeight="1" x14ac:dyDescent="0.25">
      <c r="A99" s="9" t="s">
        <v>107</v>
      </c>
      <c r="B99" s="10" t="s">
        <v>108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148802602.99000001</v>
      </c>
      <c r="U99" s="11">
        <v>130441.49</v>
      </c>
      <c r="V99" s="11">
        <v>109983425.11</v>
      </c>
      <c r="W99" s="11"/>
      <c r="X99" s="11">
        <v>38688736.390000001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1">
        <f t="shared" si="2"/>
        <v>123576.56066</v>
      </c>
      <c r="AJ99" s="11">
        <f t="shared" si="3"/>
        <v>35434.060659999996</v>
      </c>
      <c r="AK99" s="11">
        <v>123576560.66</v>
      </c>
      <c r="AL99" s="11">
        <v>35434060.659999996</v>
      </c>
    </row>
    <row r="100" spans="1:38" ht="85.5" customHeight="1" x14ac:dyDescent="0.25">
      <c r="A100" s="9" t="s">
        <v>109</v>
      </c>
      <c r="B100" s="10" t="s">
        <v>110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v>148802602.99000001</v>
      </c>
      <c r="U100" s="11">
        <v>130441.49</v>
      </c>
      <c r="V100" s="11">
        <v>109983425.11</v>
      </c>
      <c r="W100" s="11"/>
      <c r="X100" s="11">
        <v>38688736.390000001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1">
        <f t="shared" si="2"/>
        <v>123576.56066</v>
      </c>
      <c r="AJ100" s="11">
        <f t="shared" si="3"/>
        <v>35434.060659999996</v>
      </c>
      <c r="AK100" s="11">
        <v>123576560.66</v>
      </c>
      <c r="AL100" s="11">
        <v>35434060.659999996</v>
      </c>
    </row>
    <row r="101" spans="1:38" ht="119.65" customHeight="1" x14ac:dyDescent="0.25">
      <c r="A101" s="16" t="s">
        <v>111</v>
      </c>
      <c r="B101" s="10" t="s">
        <v>112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5150000</v>
      </c>
      <c r="U101" s="11"/>
      <c r="V101" s="11">
        <v>1737200</v>
      </c>
      <c r="W101" s="11"/>
      <c r="X101" s="11">
        <v>3412800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1">
        <f t="shared" si="2"/>
        <v>4650</v>
      </c>
      <c r="AJ101" s="11">
        <f t="shared" si="3"/>
        <v>4650</v>
      </c>
      <c r="AK101" s="11">
        <v>4650000</v>
      </c>
      <c r="AL101" s="11">
        <v>4650000</v>
      </c>
    </row>
    <row r="102" spans="1:38" ht="136.9" customHeight="1" x14ac:dyDescent="0.25">
      <c r="A102" s="16" t="s">
        <v>113</v>
      </c>
      <c r="B102" s="10" t="s">
        <v>114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50000</v>
      </c>
      <c r="U102" s="11"/>
      <c r="V102" s="11"/>
      <c r="W102" s="11"/>
      <c r="X102" s="11">
        <v>50000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1">
        <f t="shared" si="2"/>
        <v>50</v>
      </c>
      <c r="AJ102" s="11">
        <f t="shared" si="3"/>
        <v>50</v>
      </c>
      <c r="AK102" s="11">
        <v>50000</v>
      </c>
      <c r="AL102" s="11">
        <v>50000</v>
      </c>
    </row>
    <row r="103" spans="1:38" ht="34.15" customHeight="1" x14ac:dyDescent="0.25">
      <c r="A103" s="9" t="s">
        <v>44</v>
      </c>
      <c r="B103" s="10" t="s">
        <v>114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 t="s">
        <v>45</v>
      </c>
      <c r="R103" s="10"/>
      <c r="S103" s="10"/>
      <c r="T103" s="11">
        <v>50000</v>
      </c>
      <c r="U103" s="11"/>
      <c r="V103" s="11"/>
      <c r="W103" s="11"/>
      <c r="X103" s="11">
        <v>50000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1">
        <f t="shared" si="2"/>
        <v>50</v>
      </c>
      <c r="AJ103" s="11">
        <f t="shared" si="3"/>
        <v>50</v>
      </c>
      <c r="AK103" s="11">
        <v>50000</v>
      </c>
      <c r="AL103" s="11">
        <v>50000</v>
      </c>
    </row>
    <row r="104" spans="1:38" ht="34.15" customHeight="1" x14ac:dyDescent="0.25">
      <c r="A104" s="9" t="s">
        <v>88</v>
      </c>
      <c r="B104" s="10" t="s">
        <v>114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45</v>
      </c>
      <c r="R104" s="10" t="s">
        <v>33</v>
      </c>
      <c r="S104" s="10" t="s">
        <v>31</v>
      </c>
      <c r="T104" s="11">
        <v>50000</v>
      </c>
      <c r="U104" s="11"/>
      <c r="V104" s="11"/>
      <c r="W104" s="11"/>
      <c r="X104" s="11">
        <v>50000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1">
        <f t="shared" si="2"/>
        <v>50</v>
      </c>
      <c r="AJ104" s="11">
        <f t="shared" si="3"/>
        <v>50</v>
      </c>
      <c r="AK104" s="11">
        <v>50000</v>
      </c>
      <c r="AL104" s="11">
        <v>50000</v>
      </c>
    </row>
    <row r="105" spans="1:38" ht="34.15" customHeight="1" x14ac:dyDescent="0.25">
      <c r="A105" s="9" t="s">
        <v>115</v>
      </c>
      <c r="B105" s="10" t="s">
        <v>114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45</v>
      </c>
      <c r="R105" s="10" t="s">
        <v>33</v>
      </c>
      <c r="S105" s="10" t="s">
        <v>85</v>
      </c>
      <c r="T105" s="11">
        <v>50000</v>
      </c>
      <c r="U105" s="11"/>
      <c r="V105" s="11"/>
      <c r="W105" s="11"/>
      <c r="X105" s="11">
        <v>50000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1">
        <f t="shared" si="2"/>
        <v>50</v>
      </c>
      <c r="AJ105" s="11">
        <f t="shared" si="3"/>
        <v>50</v>
      </c>
      <c r="AK105" s="11">
        <v>50000</v>
      </c>
      <c r="AL105" s="11">
        <v>50000</v>
      </c>
    </row>
    <row r="106" spans="1:38" ht="136.9" customHeight="1" x14ac:dyDescent="0.25">
      <c r="A106" s="16" t="s">
        <v>116</v>
      </c>
      <c r="B106" s="10" t="s">
        <v>117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1100000</v>
      </c>
      <c r="U106" s="11"/>
      <c r="V106" s="11"/>
      <c r="W106" s="11"/>
      <c r="X106" s="11">
        <v>1100000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1">
        <f t="shared" si="2"/>
        <v>4600</v>
      </c>
      <c r="AJ106" s="11">
        <f t="shared" si="3"/>
        <v>4600</v>
      </c>
      <c r="AK106" s="11">
        <v>4600000</v>
      </c>
      <c r="AL106" s="11">
        <v>4600000</v>
      </c>
    </row>
    <row r="107" spans="1:38" ht="34.15" customHeight="1" x14ac:dyDescent="0.25">
      <c r="A107" s="9" t="s">
        <v>44</v>
      </c>
      <c r="B107" s="10" t="s">
        <v>117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45</v>
      </c>
      <c r="R107" s="10"/>
      <c r="S107" s="10"/>
      <c r="T107" s="11">
        <v>1100000</v>
      </c>
      <c r="U107" s="11"/>
      <c r="V107" s="11"/>
      <c r="W107" s="11"/>
      <c r="X107" s="11">
        <v>1100000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1">
        <f t="shared" si="2"/>
        <v>4600</v>
      </c>
      <c r="AJ107" s="11">
        <f t="shared" si="3"/>
        <v>4600</v>
      </c>
      <c r="AK107" s="11">
        <v>4600000</v>
      </c>
      <c r="AL107" s="11">
        <v>4600000</v>
      </c>
    </row>
    <row r="108" spans="1:38" ht="34.15" customHeight="1" x14ac:dyDescent="0.25">
      <c r="A108" s="9" t="s">
        <v>88</v>
      </c>
      <c r="B108" s="10" t="s">
        <v>117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45</v>
      </c>
      <c r="R108" s="10" t="s">
        <v>33</v>
      </c>
      <c r="S108" s="10" t="s">
        <v>31</v>
      </c>
      <c r="T108" s="11">
        <v>1100000</v>
      </c>
      <c r="U108" s="11"/>
      <c r="V108" s="11"/>
      <c r="W108" s="11"/>
      <c r="X108" s="11">
        <v>1100000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1">
        <f t="shared" si="2"/>
        <v>4600</v>
      </c>
      <c r="AJ108" s="11">
        <f t="shared" si="3"/>
        <v>4600</v>
      </c>
      <c r="AK108" s="11">
        <v>4600000</v>
      </c>
      <c r="AL108" s="11">
        <v>4600000</v>
      </c>
    </row>
    <row r="109" spans="1:38" ht="34.15" customHeight="1" x14ac:dyDescent="0.25">
      <c r="A109" s="9" t="s">
        <v>115</v>
      </c>
      <c r="B109" s="10" t="s">
        <v>117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 t="s">
        <v>45</v>
      </c>
      <c r="R109" s="10" t="s">
        <v>33</v>
      </c>
      <c r="S109" s="10" t="s">
        <v>85</v>
      </c>
      <c r="T109" s="11">
        <v>1100000</v>
      </c>
      <c r="U109" s="11"/>
      <c r="V109" s="11"/>
      <c r="W109" s="11"/>
      <c r="X109" s="11">
        <v>1100000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1">
        <f t="shared" si="2"/>
        <v>4600</v>
      </c>
      <c r="AJ109" s="11">
        <f t="shared" si="3"/>
        <v>4600</v>
      </c>
      <c r="AK109" s="11">
        <v>4600000</v>
      </c>
      <c r="AL109" s="11">
        <v>4600000</v>
      </c>
    </row>
    <row r="110" spans="1:38" ht="102.6" customHeight="1" x14ac:dyDescent="0.25">
      <c r="A110" s="16" t="s">
        <v>121</v>
      </c>
      <c r="B110" s="10" t="s">
        <v>122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/>
      <c r="R110" s="10"/>
      <c r="S110" s="10"/>
      <c r="T110" s="11">
        <v>17108554</v>
      </c>
      <c r="U110" s="11">
        <v>130441.49</v>
      </c>
      <c r="V110" s="11">
        <v>6721625.1100000003</v>
      </c>
      <c r="W110" s="11"/>
      <c r="X110" s="11">
        <v>10256487.4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1">
        <f t="shared" si="2"/>
        <v>18464.49567</v>
      </c>
      <c r="AJ110" s="11">
        <f t="shared" si="3"/>
        <v>10039.49567</v>
      </c>
      <c r="AK110" s="11">
        <v>18464495.670000002</v>
      </c>
      <c r="AL110" s="11">
        <v>10039495.67</v>
      </c>
    </row>
    <row r="111" spans="1:38" ht="136.9" customHeight="1" x14ac:dyDescent="0.25">
      <c r="A111" s="16" t="s">
        <v>123</v>
      </c>
      <c r="B111" s="10" t="s">
        <v>124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/>
      <c r="R111" s="10"/>
      <c r="S111" s="10"/>
      <c r="T111" s="11">
        <v>634480</v>
      </c>
      <c r="U111" s="11"/>
      <c r="V111" s="11"/>
      <c r="W111" s="11"/>
      <c r="X111" s="11">
        <v>634480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1">
        <f t="shared" si="2"/>
        <v>530</v>
      </c>
      <c r="AJ111" s="11">
        <f t="shared" si="3"/>
        <v>530</v>
      </c>
      <c r="AK111" s="11">
        <v>530000</v>
      </c>
      <c r="AL111" s="11">
        <v>530000</v>
      </c>
    </row>
    <row r="112" spans="1:38" ht="34.15" customHeight="1" x14ac:dyDescent="0.25">
      <c r="A112" s="9" t="s">
        <v>44</v>
      </c>
      <c r="B112" s="10" t="s">
        <v>124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45</v>
      </c>
      <c r="R112" s="10"/>
      <c r="S112" s="10"/>
      <c r="T112" s="11">
        <v>634480</v>
      </c>
      <c r="U112" s="11"/>
      <c r="V112" s="11"/>
      <c r="W112" s="11"/>
      <c r="X112" s="11">
        <v>634480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1">
        <f t="shared" si="2"/>
        <v>530</v>
      </c>
      <c r="AJ112" s="11">
        <f t="shared" si="3"/>
        <v>530</v>
      </c>
      <c r="AK112" s="11">
        <v>530000</v>
      </c>
      <c r="AL112" s="11">
        <v>530000</v>
      </c>
    </row>
    <row r="113" spans="1:38" ht="34.15" customHeight="1" x14ac:dyDescent="0.25">
      <c r="A113" s="9" t="s">
        <v>125</v>
      </c>
      <c r="B113" s="10" t="s">
        <v>124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45</v>
      </c>
      <c r="R113" s="10" t="s">
        <v>126</v>
      </c>
      <c r="S113" s="10" t="s">
        <v>31</v>
      </c>
      <c r="T113" s="11">
        <v>634480</v>
      </c>
      <c r="U113" s="11"/>
      <c r="V113" s="11"/>
      <c r="W113" s="11"/>
      <c r="X113" s="11">
        <v>634480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1">
        <f t="shared" si="2"/>
        <v>530</v>
      </c>
      <c r="AJ113" s="11">
        <f t="shared" si="3"/>
        <v>530</v>
      </c>
      <c r="AK113" s="11">
        <v>530000</v>
      </c>
      <c r="AL113" s="11">
        <v>530000</v>
      </c>
    </row>
    <row r="114" spans="1:38" ht="34.15" customHeight="1" x14ac:dyDescent="0.25">
      <c r="A114" s="9" t="s">
        <v>127</v>
      </c>
      <c r="B114" s="10" t="s">
        <v>124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45</v>
      </c>
      <c r="R114" s="10" t="s">
        <v>126</v>
      </c>
      <c r="S114" s="10" t="s">
        <v>30</v>
      </c>
      <c r="T114" s="11">
        <v>634480</v>
      </c>
      <c r="U114" s="11"/>
      <c r="V114" s="11"/>
      <c r="W114" s="11"/>
      <c r="X114" s="11">
        <v>634480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1">
        <f t="shared" si="2"/>
        <v>530</v>
      </c>
      <c r="AJ114" s="11">
        <f t="shared" si="3"/>
        <v>530</v>
      </c>
      <c r="AK114" s="11">
        <v>530000</v>
      </c>
      <c r="AL114" s="11">
        <v>530000</v>
      </c>
    </row>
    <row r="115" spans="1:38" ht="119.65" customHeight="1" x14ac:dyDescent="0.25">
      <c r="A115" s="16" t="s">
        <v>128</v>
      </c>
      <c r="B115" s="10" t="s">
        <v>129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100000</v>
      </c>
      <c r="U115" s="11"/>
      <c r="V115" s="11"/>
      <c r="W115" s="11"/>
      <c r="X115" s="11">
        <v>100000</v>
      </c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1">
        <f t="shared" si="2"/>
        <v>100</v>
      </c>
      <c r="AJ115" s="11">
        <f t="shared" si="3"/>
        <v>100</v>
      </c>
      <c r="AK115" s="11">
        <v>100000</v>
      </c>
      <c r="AL115" s="11">
        <v>100000</v>
      </c>
    </row>
    <row r="116" spans="1:38" ht="34.15" customHeight="1" x14ac:dyDescent="0.25">
      <c r="A116" s="9" t="s">
        <v>44</v>
      </c>
      <c r="B116" s="10" t="s">
        <v>129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45</v>
      </c>
      <c r="R116" s="10"/>
      <c r="S116" s="10"/>
      <c r="T116" s="11">
        <v>100000</v>
      </c>
      <c r="U116" s="11"/>
      <c r="V116" s="11"/>
      <c r="W116" s="11"/>
      <c r="X116" s="11">
        <v>100000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1">
        <f t="shared" si="2"/>
        <v>100</v>
      </c>
      <c r="AJ116" s="11">
        <f t="shared" si="3"/>
        <v>100</v>
      </c>
      <c r="AK116" s="11">
        <v>100000</v>
      </c>
      <c r="AL116" s="11">
        <v>100000</v>
      </c>
    </row>
    <row r="117" spans="1:38" ht="34.15" customHeight="1" x14ac:dyDescent="0.25">
      <c r="A117" s="9" t="s">
        <v>125</v>
      </c>
      <c r="B117" s="10" t="s">
        <v>129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45</v>
      </c>
      <c r="R117" s="10" t="s">
        <v>126</v>
      </c>
      <c r="S117" s="10" t="s">
        <v>31</v>
      </c>
      <c r="T117" s="11">
        <v>100000</v>
      </c>
      <c r="U117" s="11"/>
      <c r="V117" s="11"/>
      <c r="W117" s="11"/>
      <c r="X117" s="11">
        <v>100000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1">
        <f t="shared" si="2"/>
        <v>100</v>
      </c>
      <c r="AJ117" s="11">
        <f t="shared" si="3"/>
        <v>100</v>
      </c>
      <c r="AK117" s="11">
        <v>100000</v>
      </c>
      <c r="AL117" s="11">
        <v>100000</v>
      </c>
    </row>
    <row r="118" spans="1:38" ht="34.15" customHeight="1" x14ac:dyDescent="0.25">
      <c r="A118" s="9" t="s">
        <v>127</v>
      </c>
      <c r="B118" s="10" t="s">
        <v>129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45</v>
      </c>
      <c r="R118" s="10" t="s">
        <v>126</v>
      </c>
      <c r="S118" s="10" t="s">
        <v>30</v>
      </c>
      <c r="T118" s="11">
        <v>100000</v>
      </c>
      <c r="U118" s="11"/>
      <c r="V118" s="11"/>
      <c r="W118" s="11"/>
      <c r="X118" s="11">
        <v>100000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1">
        <f t="shared" si="2"/>
        <v>100</v>
      </c>
      <c r="AJ118" s="11">
        <f t="shared" si="3"/>
        <v>100</v>
      </c>
      <c r="AK118" s="11">
        <v>100000</v>
      </c>
      <c r="AL118" s="11">
        <v>100000</v>
      </c>
    </row>
    <row r="119" spans="1:38" ht="119.65" customHeight="1" x14ac:dyDescent="0.25">
      <c r="A119" s="16" t="s">
        <v>130</v>
      </c>
      <c r="B119" s="10" t="s">
        <v>131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/>
      <c r="R119" s="10"/>
      <c r="S119" s="10"/>
      <c r="T119" s="11">
        <v>2460000</v>
      </c>
      <c r="U119" s="11"/>
      <c r="V119" s="11"/>
      <c r="W119" s="11"/>
      <c r="X119" s="11">
        <v>2460000</v>
      </c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1">
        <f t="shared" si="2"/>
        <v>2060</v>
      </c>
      <c r="AJ119" s="11">
        <f t="shared" si="3"/>
        <v>1960</v>
      </c>
      <c r="AK119" s="11">
        <v>2060000</v>
      </c>
      <c r="AL119" s="11">
        <v>1960000</v>
      </c>
    </row>
    <row r="120" spans="1:38" ht="34.15" customHeight="1" x14ac:dyDescent="0.25">
      <c r="A120" s="9" t="s">
        <v>44</v>
      </c>
      <c r="B120" s="10" t="s">
        <v>131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45</v>
      </c>
      <c r="R120" s="10"/>
      <c r="S120" s="10"/>
      <c r="T120" s="11">
        <v>830000</v>
      </c>
      <c r="U120" s="11"/>
      <c r="V120" s="11"/>
      <c r="W120" s="11"/>
      <c r="X120" s="11">
        <v>830000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1">
        <f t="shared" si="2"/>
        <v>930</v>
      </c>
      <c r="AJ120" s="11">
        <f t="shared" si="3"/>
        <v>830</v>
      </c>
      <c r="AK120" s="11">
        <v>930000</v>
      </c>
      <c r="AL120" s="11">
        <v>830000</v>
      </c>
    </row>
    <row r="121" spans="1:38" ht="34.15" customHeight="1" x14ac:dyDescent="0.25">
      <c r="A121" s="9" t="s">
        <v>125</v>
      </c>
      <c r="B121" s="10" t="s">
        <v>131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45</v>
      </c>
      <c r="R121" s="10" t="s">
        <v>126</v>
      </c>
      <c r="S121" s="10" t="s">
        <v>31</v>
      </c>
      <c r="T121" s="11">
        <v>830000</v>
      </c>
      <c r="U121" s="11"/>
      <c r="V121" s="11"/>
      <c r="W121" s="11"/>
      <c r="X121" s="11">
        <v>830000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1">
        <f t="shared" si="2"/>
        <v>930</v>
      </c>
      <c r="AJ121" s="11">
        <f t="shared" si="3"/>
        <v>830</v>
      </c>
      <c r="AK121" s="11">
        <v>930000</v>
      </c>
      <c r="AL121" s="11">
        <v>830000</v>
      </c>
    </row>
    <row r="122" spans="1:38" ht="34.15" customHeight="1" x14ac:dyDescent="0.25">
      <c r="A122" s="9" t="s">
        <v>132</v>
      </c>
      <c r="B122" s="10" t="s">
        <v>131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45</v>
      </c>
      <c r="R122" s="10" t="s">
        <v>126</v>
      </c>
      <c r="S122" s="10" t="s">
        <v>105</v>
      </c>
      <c r="T122" s="11">
        <v>830000</v>
      </c>
      <c r="U122" s="11"/>
      <c r="V122" s="11"/>
      <c r="W122" s="11"/>
      <c r="X122" s="11">
        <v>830000</v>
      </c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1">
        <f t="shared" si="2"/>
        <v>930</v>
      </c>
      <c r="AJ122" s="11">
        <f t="shared" si="3"/>
        <v>830</v>
      </c>
      <c r="AK122" s="11">
        <v>930000</v>
      </c>
      <c r="AL122" s="11">
        <v>830000</v>
      </c>
    </row>
    <row r="123" spans="1:38" ht="34.15" customHeight="1" x14ac:dyDescent="0.25">
      <c r="A123" s="9" t="s">
        <v>46</v>
      </c>
      <c r="B123" s="10" t="s">
        <v>131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47</v>
      </c>
      <c r="R123" s="10"/>
      <c r="S123" s="10"/>
      <c r="T123" s="11">
        <v>1630000</v>
      </c>
      <c r="U123" s="11"/>
      <c r="V123" s="11"/>
      <c r="W123" s="11"/>
      <c r="X123" s="11">
        <v>1630000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1">
        <f t="shared" si="2"/>
        <v>1130</v>
      </c>
      <c r="AJ123" s="11">
        <f t="shared" si="3"/>
        <v>1130</v>
      </c>
      <c r="AK123" s="11">
        <v>1130000</v>
      </c>
      <c r="AL123" s="11">
        <v>1130000</v>
      </c>
    </row>
    <row r="124" spans="1:38" ht="34.15" customHeight="1" x14ac:dyDescent="0.25">
      <c r="A124" s="9" t="s">
        <v>125</v>
      </c>
      <c r="B124" s="10" t="s">
        <v>131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47</v>
      </c>
      <c r="R124" s="10" t="s">
        <v>126</v>
      </c>
      <c r="S124" s="10" t="s">
        <v>31</v>
      </c>
      <c r="T124" s="11">
        <v>1630000</v>
      </c>
      <c r="U124" s="11"/>
      <c r="V124" s="11"/>
      <c r="W124" s="11"/>
      <c r="X124" s="11">
        <v>1630000</v>
      </c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1">
        <f t="shared" si="2"/>
        <v>1130</v>
      </c>
      <c r="AJ124" s="11">
        <f t="shared" si="3"/>
        <v>1130</v>
      </c>
      <c r="AK124" s="11">
        <v>1130000</v>
      </c>
      <c r="AL124" s="11">
        <v>1130000</v>
      </c>
    </row>
    <row r="125" spans="1:38" ht="34.15" customHeight="1" x14ac:dyDescent="0.25">
      <c r="A125" s="9" t="s">
        <v>132</v>
      </c>
      <c r="B125" s="10" t="s">
        <v>131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47</v>
      </c>
      <c r="R125" s="10" t="s">
        <v>126</v>
      </c>
      <c r="S125" s="10" t="s">
        <v>105</v>
      </c>
      <c r="T125" s="11">
        <v>1630000</v>
      </c>
      <c r="U125" s="11"/>
      <c r="V125" s="11"/>
      <c r="W125" s="11"/>
      <c r="X125" s="11">
        <v>1630000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1">
        <f t="shared" si="2"/>
        <v>1130</v>
      </c>
      <c r="AJ125" s="11">
        <f t="shared" si="3"/>
        <v>1130</v>
      </c>
      <c r="AK125" s="11">
        <v>1130000</v>
      </c>
      <c r="AL125" s="11">
        <v>1130000</v>
      </c>
    </row>
    <row r="126" spans="1:38" ht="119.65" customHeight="1" x14ac:dyDescent="0.25">
      <c r="A126" s="16" t="s">
        <v>133</v>
      </c>
      <c r="B126" s="10" t="s">
        <v>134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/>
      <c r="R126" s="10"/>
      <c r="S126" s="10"/>
      <c r="T126" s="11">
        <v>1610000</v>
      </c>
      <c r="U126" s="11"/>
      <c r="V126" s="11"/>
      <c r="W126" s="11"/>
      <c r="X126" s="11">
        <v>1610000</v>
      </c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1">
        <f t="shared" si="2"/>
        <v>600</v>
      </c>
      <c r="AJ126" s="11">
        <f t="shared" si="3"/>
        <v>600</v>
      </c>
      <c r="AK126" s="11">
        <v>600000</v>
      </c>
      <c r="AL126" s="11">
        <v>600000</v>
      </c>
    </row>
    <row r="127" spans="1:38" ht="34.15" customHeight="1" x14ac:dyDescent="0.25">
      <c r="A127" s="9" t="s">
        <v>44</v>
      </c>
      <c r="B127" s="10" t="s">
        <v>134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45</v>
      </c>
      <c r="R127" s="10"/>
      <c r="S127" s="10"/>
      <c r="T127" s="11">
        <v>1610000</v>
      </c>
      <c r="U127" s="11"/>
      <c r="V127" s="11"/>
      <c r="W127" s="11"/>
      <c r="X127" s="11">
        <v>1610000</v>
      </c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1">
        <f t="shared" si="2"/>
        <v>600</v>
      </c>
      <c r="AJ127" s="11">
        <f t="shared" si="3"/>
        <v>600</v>
      </c>
      <c r="AK127" s="11">
        <v>600000</v>
      </c>
      <c r="AL127" s="11">
        <v>600000</v>
      </c>
    </row>
    <row r="128" spans="1:38" ht="34.15" customHeight="1" x14ac:dyDescent="0.25">
      <c r="A128" s="9" t="s">
        <v>125</v>
      </c>
      <c r="B128" s="10" t="s">
        <v>134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45</v>
      </c>
      <c r="R128" s="10" t="s">
        <v>126</v>
      </c>
      <c r="S128" s="10" t="s">
        <v>31</v>
      </c>
      <c r="T128" s="11">
        <v>1610000</v>
      </c>
      <c r="U128" s="11"/>
      <c r="V128" s="11"/>
      <c r="W128" s="11"/>
      <c r="X128" s="11">
        <v>1610000</v>
      </c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1">
        <f t="shared" si="2"/>
        <v>600</v>
      </c>
      <c r="AJ128" s="11">
        <f t="shared" si="3"/>
        <v>600</v>
      </c>
      <c r="AK128" s="11">
        <v>600000</v>
      </c>
      <c r="AL128" s="11">
        <v>600000</v>
      </c>
    </row>
    <row r="129" spans="1:38" ht="34.15" customHeight="1" x14ac:dyDescent="0.25">
      <c r="A129" s="9" t="s">
        <v>135</v>
      </c>
      <c r="B129" s="10" t="s">
        <v>134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45</v>
      </c>
      <c r="R129" s="10" t="s">
        <v>126</v>
      </c>
      <c r="S129" s="10" t="s">
        <v>83</v>
      </c>
      <c r="T129" s="11">
        <v>1610000</v>
      </c>
      <c r="U129" s="11"/>
      <c r="V129" s="11"/>
      <c r="W129" s="11"/>
      <c r="X129" s="11">
        <v>1610000</v>
      </c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1">
        <f t="shared" si="2"/>
        <v>600</v>
      </c>
      <c r="AJ129" s="11">
        <f t="shared" si="3"/>
        <v>600</v>
      </c>
      <c r="AK129" s="11">
        <v>600000</v>
      </c>
      <c r="AL129" s="11">
        <v>600000</v>
      </c>
    </row>
    <row r="130" spans="1:38" ht="119.65" customHeight="1" x14ac:dyDescent="0.25">
      <c r="A130" s="16" t="s">
        <v>136</v>
      </c>
      <c r="B130" s="10" t="s">
        <v>137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4600000</v>
      </c>
      <c r="U130" s="11"/>
      <c r="V130" s="11"/>
      <c r="W130" s="11"/>
      <c r="X130" s="11">
        <v>4600000</v>
      </c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1">
        <f t="shared" si="2"/>
        <v>6689.4956700000002</v>
      </c>
      <c r="AJ130" s="11">
        <f t="shared" si="3"/>
        <v>6689.4956700000002</v>
      </c>
      <c r="AK130" s="11">
        <v>6689495.6699999999</v>
      </c>
      <c r="AL130" s="11">
        <v>6689495.6699999999</v>
      </c>
    </row>
    <row r="131" spans="1:38" ht="34.15" customHeight="1" x14ac:dyDescent="0.25">
      <c r="A131" s="9" t="s">
        <v>44</v>
      </c>
      <c r="B131" s="10" t="s">
        <v>137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45</v>
      </c>
      <c r="R131" s="10"/>
      <c r="S131" s="10"/>
      <c r="T131" s="11">
        <v>2500000</v>
      </c>
      <c r="U131" s="11"/>
      <c r="V131" s="11"/>
      <c r="W131" s="11"/>
      <c r="X131" s="11">
        <v>2500000</v>
      </c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1">
        <f t="shared" si="2"/>
        <v>4689.4956700000002</v>
      </c>
      <c r="AJ131" s="11">
        <f t="shared" si="3"/>
        <v>4689.4956700000002</v>
      </c>
      <c r="AK131" s="11">
        <v>4689495.67</v>
      </c>
      <c r="AL131" s="11">
        <v>4689495.67</v>
      </c>
    </row>
    <row r="132" spans="1:38" ht="34.15" customHeight="1" x14ac:dyDescent="0.25">
      <c r="A132" s="9" t="s">
        <v>125</v>
      </c>
      <c r="B132" s="10" t="s">
        <v>137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 t="s">
        <v>45</v>
      </c>
      <c r="R132" s="10" t="s">
        <v>126</v>
      </c>
      <c r="S132" s="10" t="s">
        <v>31</v>
      </c>
      <c r="T132" s="11">
        <v>2500000</v>
      </c>
      <c r="U132" s="11"/>
      <c r="V132" s="11"/>
      <c r="W132" s="11"/>
      <c r="X132" s="11">
        <v>2500000</v>
      </c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1">
        <f t="shared" si="2"/>
        <v>4689.4956700000002</v>
      </c>
      <c r="AJ132" s="11">
        <f t="shared" si="3"/>
        <v>4689.4956700000002</v>
      </c>
      <c r="AK132" s="11">
        <v>4689495.67</v>
      </c>
      <c r="AL132" s="11">
        <v>4689495.67</v>
      </c>
    </row>
    <row r="133" spans="1:38" ht="34.15" customHeight="1" x14ac:dyDescent="0.25">
      <c r="A133" s="9" t="s">
        <v>135</v>
      </c>
      <c r="B133" s="10" t="s">
        <v>137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45</v>
      </c>
      <c r="R133" s="10" t="s">
        <v>126</v>
      </c>
      <c r="S133" s="10" t="s">
        <v>83</v>
      </c>
      <c r="T133" s="11">
        <v>2500000</v>
      </c>
      <c r="U133" s="11"/>
      <c r="V133" s="11"/>
      <c r="W133" s="11"/>
      <c r="X133" s="11">
        <v>2500000</v>
      </c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1">
        <f t="shared" si="2"/>
        <v>4689.4956700000002</v>
      </c>
      <c r="AJ133" s="11">
        <f t="shared" si="3"/>
        <v>4689.4956700000002</v>
      </c>
      <c r="AK133" s="11">
        <v>4689495.67</v>
      </c>
      <c r="AL133" s="11">
        <v>4689495.67</v>
      </c>
    </row>
    <row r="134" spans="1:38" ht="34.15" customHeight="1" x14ac:dyDescent="0.25">
      <c r="A134" s="9" t="s">
        <v>46</v>
      </c>
      <c r="B134" s="10" t="s">
        <v>137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47</v>
      </c>
      <c r="R134" s="10"/>
      <c r="S134" s="10"/>
      <c r="T134" s="11">
        <v>2100000</v>
      </c>
      <c r="U134" s="11"/>
      <c r="V134" s="11"/>
      <c r="W134" s="11"/>
      <c r="X134" s="11">
        <v>2100000</v>
      </c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1">
        <f t="shared" si="2"/>
        <v>2000</v>
      </c>
      <c r="AJ134" s="11">
        <f t="shared" si="3"/>
        <v>2000</v>
      </c>
      <c r="AK134" s="11">
        <v>2000000</v>
      </c>
      <c r="AL134" s="11">
        <v>2000000</v>
      </c>
    </row>
    <row r="135" spans="1:38" ht="34.15" customHeight="1" x14ac:dyDescent="0.25">
      <c r="A135" s="9" t="s">
        <v>125</v>
      </c>
      <c r="B135" s="10" t="s">
        <v>137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47</v>
      </c>
      <c r="R135" s="10" t="s">
        <v>126</v>
      </c>
      <c r="S135" s="10" t="s">
        <v>31</v>
      </c>
      <c r="T135" s="11">
        <v>2100000</v>
      </c>
      <c r="U135" s="11"/>
      <c r="V135" s="11"/>
      <c r="W135" s="11"/>
      <c r="X135" s="11">
        <v>2100000</v>
      </c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1">
        <f t="shared" si="2"/>
        <v>2000</v>
      </c>
      <c r="AJ135" s="11">
        <f t="shared" si="3"/>
        <v>2000</v>
      </c>
      <c r="AK135" s="11">
        <v>2000000</v>
      </c>
      <c r="AL135" s="11">
        <v>2000000</v>
      </c>
    </row>
    <row r="136" spans="1:38" ht="34.15" customHeight="1" x14ac:dyDescent="0.25">
      <c r="A136" s="9" t="s">
        <v>135</v>
      </c>
      <c r="B136" s="10" t="s">
        <v>137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47</v>
      </c>
      <c r="R136" s="10" t="s">
        <v>126</v>
      </c>
      <c r="S136" s="10" t="s">
        <v>83</v>
      </c>
      <c r="T136" s="11">
        <v>2100000</v>
      </c>
      <c r="U136" s="11"/>
      <c r="V136" s="11"/>
      <c r="W136" s="11"/>
      <c r="X136" s="11">
        <v>2100000</v>
      </c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1">
        <f t="shared" si="2"/>
        <v>2000</v>
      </c>
      <c r="AJ136" s="11">
        <f t="shared" si="3"/>
        <v>2000</v>
      </c>
      <c r="AK136" s="11">
        <v>2000000</v>
      </c>
      <c r="AL136" s="11">
        <v>2000000</v>
      </c>
    </row>
    <row r="137" spans="1:38" ht="136.9" customHeight="1" x14ac:dyDescent="0.25">
      <c r="A137" s="16" t="s">
        <v>138</v>
      </c>
      <c r="B137" s="10" t="s">
        <v>139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160000</v>
      </c>
      <c r="U137" s="11"/>
      <c r="V137" s="11"/>
      <c r="W137" s="11"/>
      <c r="X137" s="11">
        <v>160000</v>
      </c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1">
        <f t="shared" si="2"/>
        <v>160</v>
      </c>
      <c r="AJ137" s="11">
        <f t="shared" si="3"/>
        <v>160</v>
      </c>
      <c r="AK137" s="11">
        <v>160000</v>
      </c>
      <c r="AL137" s="11">
        <v>160000</v>
      </c>
    </row>
    <row r="138" spans="1:38" ht="34.15" customHeight="1" x14ac:dyDescent="0.25">
      <c r="A138" s="9" t="s">
        <v>44</v>
      </c>
      <c r="B138" s="10" t="s">
        <v>139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45</v>
      </c>
      <c r="R138" s="10"/>
      <c r="S138" s="10"/>
      <c r="T138" s="11">
        <v>160000</v>
      </c>
      <c r="U138" s="11"/>
      <c r="V138" s="11"/>
      <c r="W138" s="11"/>
      <c r="X138" s="11">
        <v>160000</v>
      </c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1">
        <f t="shared" si="2"/>
        <v>160</v>
      </c>
      <c r="AJ138" s="11">
        <f t="shared" si="3"/>
        <v>160</v>
      </c>
      <c r="AK138" s="11">
        <v>160000</v>
      </c>
      <c r="AL138" s="11">
        <v>160000</v>
      </c>
    </row>
    <row r="139" spans="1:38" ht="34.15" customHeight="1" x14ac:dyDescent="0.25">
      <c r="A139" s="9" t="s">
        <v>125</v>
      </c>
      <c r="B139" s="10" t="s">
        <v>139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45</v>
      </c>
      <c r="R139" s="10" t="s">
        <v>126</v>
      </c>
      <c r="S139" s="10" t="s">
        <v>31</v>
      </c>
      <c r="T139" s="11">
        <v>160000</v>
      </c>
      <c r="U139" s="11"/>
      <c r="V139" s="11"/>
      <c r="W139" s="11"/>
      <c r="X139" s="11">
        <v>160000</v>
      </c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1">
        <f t="shared" ref="AI139:AI202" si="4">AK139/1000</f>
        <v>160</v>
      </c>
      <c r="AJ139" s="11">
        <f t="shared" ref="AJ139:AJ202" si="5">AL139/1000</f>
        <v>160</v>
      </c>
      <c r="AK139" s="11">
        <v>160000</v>
      </c>
      <c r="AL139" s="11">
        <v>160000</v>
      </c>
    </row>
    <row r="140" spans="1:38" ht="34.15" customHeight="1" x14ac:dyDescent="0.25">
      <c r="A140" s="9" t="s">
        <v>135</v>
      </c>
      <c r="B140" s="10" t="s">
        <v>139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45</v>
      </c>
      <c r="R140" s="10" t="s">
        <v>126</v>
      </c>
      <c r="S140" s="10" t="s">
        <v>83</v>
      </c>
      <c r="T140" s="11">
        <v>160000</v>
      </c>
      <c r="U140" s="11"/>
      <c r="V140" s="11"/>
      <c r="W140" s="11"/>
      <c r="X140" s="11">
        <v>160000</v>
      </c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1">
        <f t="shared" si="4"/>
        <v>160</v>
      </c>
      <c r="AJ140" s="11">
        <f t="shared" si="5"/>
        <v>160</v>
      </c>
      <c r="AK140" s="11">
        <v>160000</v>
      </c>
      <c r="AL140" s="11">
        <v>160000</v>
      </c>
    </row>
    <row r="141" spans="1:38" ht="119.65" customHeight="1" x14ac:dyDescent="0.25">
      <c r="A141" s="16" t="s">
        <v>133</v>
      </c>
      <c r="B141" s="10" t="s">
        <v>192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/>
      <c r="R141" s="10"/>
      <c r="S141" s="10"/>
      <c r="T141" s="11"/>
      <c r="U141" s="11"/>
      <c r="V141" s="11"/>
      <c r="W141" s="11"/>
      <c r="X141" s="11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1">
        <f t="shared" si="4"/>
        <v>8325</v>
      </c>
      <c r="AJ141" s="11">
        <f t="shared" si="5"/>
        <v>0</v>
      </c>
      <c r="AK141" s="11">
        <v>8325000</v>
      </c>
      <c r="AL141" s="11"/>
    </row>
    <row r="142" spans="1:38" ht="34.15" customHeight="1" x14ac:dyDescent="0.25">
      <c r="A142" s="9" t="s">
        <v>44</v>
      </c>
      <c r="B142" s="10" t="s">
        <v>192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45</v>
      </c>
      <c r="R142" s="10"/>
      <c r="S142" s="10"/>
      <c r="T142" s="11"/>
      <c r="U142" s="11"/>
      <c r="V142" s="11"/>
      <c r="W142" s="11"/>
      <c r="X142" s="11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1">
        <f t="shared" si="4"/>
        <v>8325</v>
      </c>
      <c r="AJ142" s="11">
        <f t="shared" si="5"/>
        <v>0</v>
      </c>
      <c r="AK142" s="11">
        <v>8325000</v>
      </c>
      <c r="AL142" s="11"/>
    </row>
    <row r="143" spans="1:38" ht="34.15" customHeight="1" x14ac:dyDescent="0.25">
      <c r="A143" s="9" t="s">
        <v>125</v>
      </c>
      <c r="B143" s="10" t="s">
        <v>192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45</v>
      </c>
      <c r="R143" s="10" t="s">
        <v>126</v>
      </c>
      <c r="S143" s="10" t="s">
        <v>31</v>
      </c>
      <c r="T143" s="11"/>
      <c r="U143" s="11"/>
      <c r="V143" s="11"/>
      <c r="W143" s="11"/>
      <c r="X143" s="11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1">
        <f t="shared" si="4"/>
        <v>8325</v>
      </c>
      <c r="AJ143" s="11">
        <f t="shared" si="5"/>
        <v>0</v>
      </c>
      <c r="AK143" s="11">
        <v>8325000</v>
      </c>
      <c r="AL143" s="11"/>
    </row>
    <row r="144" spans="1:38" ht="34.15" customHeight="1" x14ac:dyDescent="0.25">
      <c r="A144" s="9" t="s">
        <v>135</v>
      </c>
      <c r="B144" s="10" t="s">
        <v>192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45</v>
      </c>
      <c r="R144" s="10" t="s">
        <v>126</v>
      </c>
      <c r="S144" s="10" t="s">
        <v>83</v>
      </c>
      <c r="T144" s="11"/>
      <c r="U144" s="11"/>
      <c r="V144" s="11"/>
      <c r="W144" s="11"/>
      <c r="X144" s="11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1">
        <f t="shared" si="4"/>
        <v>8325</v>
      </c>
      <c r="AJ144" s="11">
        <f t="shared" si="5"/>
        <v>0</v>
      </c>
      <c r="AK144" s="11">
        <v>8325000</v>
      </c>
      <c r="AL144" s="11"/>
    </row>
    <row r="145" spans="1:38" ht="85.5" customHeight="1" x14ac:dyDescent="0.25">
      <c r="A145" s="16" t="s">
        <v>149</v>
      </c>
      <c r="B145" s="10" t="s">
        <v>150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120059094.78</v>
      </c>
      <c r="U145" s="11"/>
      <c r="V145" s="11">
        <v>101524600</v>
      </c>
      <c r="W145" s="11"/>
      <c r="X145" s="11">
        <v>18534494.780000001</v>
      </c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1">
        <f t="shared" si="4"/>
        <v>93307.694780000005</v>
      </c>
      <c r="AJ145" s="11">
        <f t="shared" si="5"/>
        <v>13932.69478</v>
      </c>
      <c r="AK145" s="11">
        <v>93307694.780000001</v>
      </c>
      <c r="AL145" s="11">
        <v>13932694.779999999</v>
      </c>
    </row>
    <row r="146" spans="1:38" ht="119.65" customHeight="1" x14ac:dyDescent="0.25">
      <c r="A146" s="16" t="s">
        <v>151</v>
      </c>
      <c r="B146" s="10" t="s">
        <v>152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/>
      <c r="R146" s="10"/>
      <c r="S146" s="10"/>
      <c r="T146" s="11">
        <v>14484056.369999999</v>
      </c>
      <c r="U146" s="11"/>
      <c r="V146" s="11"/>
      <c r="W146" s="11"/>
      <c r="X146" s="11">
        <v>14484056.369999999</v>
      </c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1">
        <f t="shared" si="4"/>
        <v>13764.85637</v>
      </c>
      <c r="AJ146" s="11">
        <f t="shared" si="5"/>
        <v>12816.85637</v>
      </c>
      <c r="AK146" s="11">
        <v>13764856.369999999</v>
      </c>
      <c r="AL146" s="11">
        <v>12816856.369999999</v>
      </c>
    </row>
    <row r="147" spans="1:38" ht="34.15" customHeight="1" x14ac:dyDescent="0.25">
      <c r="A147" s="9" t="s">
        <v>153</v>
      </c>
      <c r="B147" s="10" t="s">
        <v>152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154</v>
      </c>
      <c r="R147" s="10"/>
      <c r="S147" s="10"/>
      <c r="T147" s="11">
        <v>5848584</v>
      </c>
      <c r="U147" s="11"/>
      <c r="V147" s="11"/>
      <c r="W147" s="11"/>
      <c r="X147" s="11">
        <v>5848584</v>
      </c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1">
        <f t="shared" si="4"/>
        <v>5848.5839999999998</v>
      </c>
      <c r="AJ147" s="11">
        <f t="shared" si="5"/>
        <v>5848.5839999999998</v>
      </c>
      <c r="AK147" s="11">
        <v>5848584</v>
      </c>
      <c r="AL147" s="11">
        <v>5848584</v>
      </c>
    </row>
    <row r="148" spans="1:38" ht="34.15" customHeight="1" x14ac:dyDescent="0.25">
      <c r="A148" s="9" t="s">
        <v>146</v>
      </c>
      <c r="B148" s="10" t="s">
        <v>152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154</v>
      </c>
      <c r="R148" s="10" t="s">
        <v>147</v>
      </c>
      <c r="S148" s="10" t="s">
        <v>31</v>
      </c>
      <c r="T148" s="11">
        <v>5848584</v>
      </c>
      <c r="U148" s="11"/>
      <c r="V148" s="11"/>
      <c r="W148" s="11"/>
      <c r="X148" s="11">
        <v>5848584</v>
      </c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1">
        <f t="shared" si="4"/>
        <v>5848.5839999999998</v>
      </c>
      <c r="AJ148" s="11">
        <f t="shared" si="5"/>
        <v>5848.5839999999998</v>
      </c>
      <c r="AK148" s="11">
        <v>5848584</v>
      </c>
      <c r="AL148" s="11">
        <v>5848584</v>
      </c>
    </row>
    <row r="149" spans="1:38" ht="34.15" customHeight="1" x14ac:dyDescent="0.25">
      <c r="A149" s="9" t="s">
        <v>148</v>
      </c>
      <c r="B149" s="10" t="s">
        <v>152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154</v>
      </c>
      <c r="R149" s="10" t="s">
        <v>147</v>
      </c>
      <c r="S149" s="10" t="s">
        <v>30</v>
      </c>
      <c r="T149" s="11">
        <v>5848584</v>
      </c>
      <c r="U149" s="11"/>
      <c r="V149" s="11"/>
      <c r="W149" s="11"/>
      <c r="X149" s="11">
        <v>5848584</v>
      </c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1">
        <f t="shared" si="4"/>
        <v>5848.5839999999998</v>
      </c>
      <c r="AJ149" s="11">
        <f t="shared" si="5"/>
        <v>5848.5839999999998</v>
      </c>
      <c r="AK149" s="11">
        <v>5848584</v>
      </c>
      <c r="AL149" s="11">
        <v>5848584</v>
      </c>
    </row>
    <row r="150" spans="1:38" ht="51.4" customHeight="1" x14ac:dyDescent="0.25">
      <c r="A150" s="9" t="s">
        <v>155</v>
      </c>
      <c r="B150" s="10" t="s">
        <v>152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156</v>
      </c>
      <c r="R150" s="10"/>
      <c r="S150" s="10"/>
      <c r="T150" s="11">
        <v>1766272.37</v>
      </c>
      <c r="U150" s="11"/>
      <c r="V150" s="11"/>
      <c r="W150" s="11"/>
      <c r="X150" s="11">
        <v>1766272.37</v>
      </c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1">
        <f t="shared" si="4"/>
        <v>1766.2723700000001</v>
      </c>
      <c r="AJ150" s="11">
        <f t="shared" si="5"/>
        <v>1766.2723700000001</v>
      </c>
      <c r="AK150" s="11">
        <v>1766272.37</v>
      </c>
      <c r="AL150" s="11">
        <v>1766272.37</v>
      </c>
    </row>
    <row r="151" spans="1:38" ht="34.15" customHeight="1" x14ac:dyDescent="0.25">
      <c r="A151" s="9" t="s">
        <v>146</v>
      </c>
      <c r="B151" s="10" t="s">
        <v>152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156</v>
      </c>
      <c r="R151" s="10" t="s">
        <v>147</v>
      </c>
      <c r="S151" s="10" t="s">
        <v>31</v>
      </c>
      <c r="T151" s="11">
        <v>1766272.37</v>
      </c>
      <c r="U151" s="11"/>
      <c r="V151" s="11"/>
      <c r="W151" s="11"/>
      <c r="X151" s="11">
        <v>1766272.37</v>
      </c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1">
        <f t="shared" si="4"/>
        <v>1766.2723700000001</v>
      </c>
      <c r="AJ151" s="11">
        <f t="shared" si="5"/>
        <v>1766.2723700000001</v>
      </c>
      <c r="AK151" s="11">
        <v>1766272.37</v>
      </c>
      <c r="AL151" s="11">
        <v>1766272.37</v>
      </c>
    </row>
    <row r="152" spans="1:38" ht="34.15" customHeight="1" x14ac:dyDescent="0.25">
      <c r="A152" s="9" t="s">
        <v>148</v>
      </c>
      <c r="B152" s="10" t="s">
        <v>152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 t="s">
        <v>156</v>
      </c>
      <c r="R152" s="10" t="s">
        <v>147</v>
      </c>
      <c r="S152" s="10" t="s">
        <v>30</v>
      </c>
      <c r="T152" s="11">
        <v>1766272.37</v>
      </c>
      <c r="U152" s="11"/>
      <c r="V152" s="11"/>
      <c r="W152" s="11"/>
      <c r="X152" s="11">
        <v>1766272.37</v>
      </c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1">
        <f t="shared" si="4"/>
        <v>1766.2723700000001</v>
      </c>
      <c r="AJ152" s="11">
        <f t="shared" si="5"/>
        <v>1766.2723700000001</v>
      </c>
      <c r="AK152" s="11">
        <v>1766272.37</v>
      </c>
      <c r="AL152" s="11">
        <v>1766272.37</v>
      </c>
    </row>
    <row r="153" spans="1:38" ht="34.15" customHeight="1" x14ac:dyDescent="0.25">
      <c r="A153" s="9" t="s">
        <v>42</v>
      </c>
      <c r="B153" s="10" t="s">
        <v>152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43</v>
      </c>
      <c r="R153" s="10"/>
      <c r="S153" s="10"/>
      <c r="T153" s="11">
        <v>297200</v>
      </c>
      <c r="U153" s="11"/>
      <c r="V153" s="11"/>
      <c r="W153" s="11"/>
      <c r="X153" s="11">
        <v>297200</v>
      </c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1">
        <f t="shared" si="4"/>
        <v>262</v>
      </c>
      <c r="AJ153" s="11">
        <f t="shared" si="5"/>
        <v>263</v>
      </c>
      <c r="AK153" s="11">
        <v>262000</v>
      </c>
      <c r="AL153" s="11">
        <v>263000</v>
      </c>
    </row>
    <row r="154" spans="1:38" ht="34.15" customHeight="1" x14ac:dyDescent="0.25">
      <c r="A154" s="9" t="s">
        <v>146</v>
      </c>
      <c r="B154" s="10" t="s">
        <v>152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43</v>
      </c>
      <c r="R154" s="10" t="s">
        <v>147</v>
      </c>
      <c r="S154" s="10" t="s">
        <v>31</v>
      </c>
      <c r="T154" s="11">
        <v>297200</v>
      </c>
      <c r="U154" s="11"/>
      <c r="V154" s="11"/>
      <c r="W154" s="11"/>
      <c r="X154" s="11">
        <v>297200</v>
      </c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1">
        <f t="shared" si="4"/>
        <v>262</v>
      </c>
      <c r="AJ154" s="11">
        <f t="shared" si="5"/>
        <v>263</v>
      </c>
      <c r="AK154" s="11">
        <v>262000</v>
      </c>
      <c r="AL154" s="11">
        <v>263000</v>
      </c>
    </row>
    <row r="155" spans="1:38" ht="34.15" customHeight="1" x14ac:dyDescent="0.25">
      <c r="A155" s="9" t="s">
        <v>148</v>
      </c>
      <c r="B155" s="10" t="s">
        <v>152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43</v>
      </c>
      <c r="R155" s="10" t="s">
        <v>147</v>
      </c>
      <c r="S155" s="10" t="s">
        <v>30</v>
      </c>
      <c r="T155" s="11">
        <v>297200</v>
      </c>
      <c r="U155" s="11"/>
      <c r="V155" s="11"/>
      <c r="W155" s="11"/>
      <c r="X155" s="11">
        <v>297200</v>
      </c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1">
        <f t="shared" si="4"/>
        <v>262</v>
      </c>
      <c r="AJ155" s="11">
        <f t="shared" si="5"/>
        <v>263</v>
      </c>
      <c r="AK155" s="11">
        <v>262000</v>
      </c>
      <c r="AL155" s="11">
        <v>263000</v>
      </c>
    </row>
    <row r="156" spans="1:38" ht="34.15" customHeight="1" x14ac:dyDescent="0.25">
      <c r="A156" s="9" t="s">
        <v>44</v>
      </c>
      <c r="B156" s="10" t="s">
        <v>152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45</v>
      </c>
      <c r="R156" s="10"/>
      <c r="S156" s="10"/>
      <c r="T156" s="11">
        <v>2472000</v>
      </c>
      <c r="U156" s="11"/>
      <c r="V156" s="11"/>
      <c r="W156" s="11"/>
      <c r="X156" s="11">
        <v>2472000</v>
      </c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1">
        <f t="shared" si="4"/>
        <v>1988</v>
      </c>
      <c r="AJ156" s="11">
        <f t="shared" si="5"/>
        <v>1939</v>
      </c>
      <c r="AK156" s="11">
        <v>1988000</v>
      </c>
      <c r="AL156" s="11">
        <v>1939000</v>
      </c>
    </row>
    <row r="157" spans="1:38" ht="34.15" customHeight="1" x14ac:dyDescent="0.25">
      <c r="A157" s="9" t="s">
        <v>146</v>
      </c>
      <c r="B157" s="10" t="s">
        <v>152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45</v>
      </c>
      <c r="R157" s="10" t="s">
        <v>147</v>
      </c>
      <c r="S157" s="10" t="s">
        <v>31</v>
      </c>
      <c r="T157" s="11">
        <v>2472000</v>
      </c>
      <c r="U157" s="11"/>
      <c r="V157" s="11"/>
      <c r="W157" s="11"/>
      <c r="X157" s="11">
        <v>2472000</v>
      </c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1">
        <f t="shared" si="4"/>
        <v>1988</v>
      </c>
      <c r="AJ157" s="11">
        <f t="shared" si="5"/>
        <v>1939</v>
      </c>
      <c r="AK157" s="11">
        <v>1988000</v>
      </c>
      <c r="AL157" s="11">
        <v>1939000</v>
      </c>
    </row>
    <row r="158" spans="1:38" ht="34.15" customHeight="1" x14ac:dyDescent="0.25">
      <c r="A158" s="9" t="s">
        <v>148</v>
      </c>
      <c r="B158" s="10" t="s">
        <v>152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45</v>
      </c>
      <c r="R158" s="10" t="s">
        <v>147</v>
      </c>
      <c r="S158" s="10" t="s">
        <v>30</v>
      </c>
      <c r="T158" s="11">
        <v>2472000</v>
      </c>
      <c r="U158" s="11"/>
      <c r="V158" s="11"/>
      <c r="W158" s="11"/>
      <c r="X158" s="11">
        <v>2472000</v>
      </c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1">
        <f t="shared" si="4"/>
        <v>1988</v>
      </c>
      <c r="AJ158" s="11">
        <f t="shared" si="5"/>
        <v>1939</v>
      </c>
      <c r="AK158" s="11">
        <v>1988000</v>
      </c>
      <c r="AL158" s="11">
        <v>1939000</v>
      </c>
    </row>
    <row r="159" spans="1:38" ht="34.15" customHeight="1" x14ac:dyDescent="0.25">
      <c r="A159" s="9" t="s">
        <v>46</v>
      </c>
      <c r="B159" s="10" t="s">
        <v>152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47</v>
      </c>
      <c r="R159" s="10"/>
      <c r="S159" s="10"/>
      <c r="T159" s="11">
        <v>2800000</v>
      </c>
      <c r="U159" s="11"/>
      <c r="V159" s="11"/>
      <c r="W159" s="11"/>
      <c r="X159" s="11">
        <v>2800000</v>
      </c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1">
        <f t="shared" si="4"/>
        <v>2800</v>
      </c>
      <c r="AJ159" s="11">
        <f t="shared" si="5"/>
        <v>1900</v>
      </c>
      <c r="AK159" s="11">
        <v>2800000</v>
      </c>
      <c r="AL159" s="11">
        <v>1900000</v>
      </c>
    </row>
    <row r="160" spans="1:38" ht="34.15" customHeight="1" x14ac:dyDescent="0.25">
      <c r="A160" s="9" t="s">
        <v>146</v>
      </c>
      <c r="B160" s="10" t="s">
        <v>152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47</v>
      </c>
      <c r="R160" s="10" t="s">
        <v>147</v>
      </c>
      <c r="S160" s="10" t="s">
        <v>31</v>
      </c>
      <c r="T160" s="11">
        <v>2800000</v>
      </c>
      <c r="U160" s="11"/>
      <c r="V160" s="11"/>
      <c r="W160" s="11"/>
      <c r="X160" s="11">
        <v>2800000</v>
      </c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1">
        <f t="shared" si="4"/>
        <v>2800</v>
      </c>
      <c r="AJ160" s="11">
        <f t="shared" si="5"/>
        <v>1900</v>
      </c>
      <c r="AK160" s="11">
        <v>2800000</v>
      </c>
      <c r="AL160" s="11">
        <v>1900000</v>
      </c>
    </row>
    <row r="161" spans="1:38" ht="34.15" customHeight="1" x14ac:dyDescent="0.25">
      <c r="A161" s="9" t="s">
        <v>148</v>
      </c>
      <c r="B161" s="10" t="s">
        <v>152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47</v>
      </c>
      <c r="R161" s="10" t="s">
        <v>147</v>
      </c>
      <c r="S161" s="10" t="s">
        <v>30</v>
      </c>
      <c r="T161" s="11">
        <v>2800000</v>
      </c>
      <c r="U161" s="11"/>
      <c r="V161" s="11"/>
      <c r="W161" s="11"/>
      <c r="X161" s="11">
        <v>2800000</v>
      </c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1">
        <f t="shared" si="4"/>
        <v>2800</v>
      </c>
      <c r="AJ161" s="11">
        <f t="shared" si="5"/>
        <v>1900</v>
      </c>
      <c r="AK161" s="11">
        <v>2800000</v>
      </c>
      <c r="AL161" s="11">
        <v>1900000</v>
      </c>
    </row>
    <row r="162" spans="1:38" ht="34.15" customHeight="1" x14ac:dyDescent="0.25">
      <c r="A162" s="9" t="s">
        <v>48</v>
      </c>
      <c r="B162" s="10" t="s">
        <v>152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49</v>
      </c>
      <c r="R162" s="10"/>
      <c r="S162" s="10"/>
      <c r="T162" s="11">
        <v>1300000</v>
      </c>
      <c r="U162" s="11"/>
      <c r="V162" s="11"/>
      <c r="W162" s="11"/>
      <c r="X162" s="11">
        <v>1300000</v>
      </c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1">
        <f t="shared" si="4"/>
        <v>1100</v>
      </c>
      <c r="AJ162" s="11">
        <f t="shared" si="5"/>
        <v>1100</v>
      </c>
      <c r="AK162" s="11">
        <v>1100000</v>
      </c>
      <c r="AL162" s="11">
        <v>1100000</v>
      </c>
    </row>
    <row r="163" spans="1:38" ht="34.15" customHeight="1" x14ac:dyDescent="0.25">
      <c r="A163" s="9" t="s">
        <v>146</v>
      </c>
      <c r="B163" s="10" t="s">
        <v>152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49</v>
      </c>
      <c r="R163" s="10" t="s">
        <v>147</v>
      </c>
      <c r="S163" s="10" t="s">
        <v>31</v>
      </c>
      <c r="T163" s="11">
        <v>1300000</v>
      </c>
      <c r="U163" s="11"/>
      <c r="V163" s="11"/>
      <c r="W163" s="11"/>
      <c r="X163" s="11">
        <v>1300000</v>
      </c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1">
        <f t="shared" si="4"/>
        <v>1100</v>
      </c>
      <c r="AJ163" s="11">
        <f t="shared" si="5"/>
        <v>1100</v>
      </c>
      <c r="AK163" s="11">
        <v>1100000</v>
      </c>
      <c r="AL163" s="11">
        <v>1100000</v>
      </c>
    </row>
    <row r="164" spans="1:38" ht="34.15" customHeight="1" x14ac:dyDescent="0.25">
      <c r="A164" s="9" t="s">
        <v>148</v>
      </c>
      <c r="B164" s="10" t="s">
        <v>152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 t="s">
        <v>49</v>
      </c>
      <c r="R164" s="10" t="s">
        <v>147</v>
      </c>
      <c r="S164" s="10" t="s">
        <v>30</v>
      </c>
      <c r="T164" s="11">
        <v>1300000</v>
      </c>
      <c r="U164" s="11"/>
      <c r="V164" s="11"/>
      <c r="W164" s="11"/>
      <c r="X164" s="11">
        <v>1300000</v>
      </c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1">
        <f t="shared" si="4"/>
        <v>1100</v>
      </c>
      <c r="AJ164" s="11">
        <f t="shared" si="5"/>
        <v>1100</v>
      </c>
      <c r="AK164" s="11">
        <v>1100000</v>
      </c>
      <c r="AL164" s="11">
        <v>1100000</v>
      </c>
    </row>
    <row r="165" spans="1:38" ht="119.65" customHeight="1" x14ac:dyDescent="0.25">
      <c r="A165" s="16" t="s">
        <v>157</v>
      </c>
      <c r="B165" s="10" t="s">
        <v>158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1015838.41</v>
      </c>
      <c r="U165" s="11"/>
      <c r="V165" s="11"/>
      <c r="W165" s="11"/>
      <c r="X165" s="11">
        <v>1015838.41</v>
      </c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1">
        <f t="shared" si="4"/>
        <v>1015.8384100000001</v>
      </c>
      <c r="AJ165" s="11">
        <f t="shared" si="5"/>
        <v>1015.8384100000001</v>
      </c>
      <c r="AK165" s="11">
        <v>1015838.41</v>
      </c>
      <c r="AL165" s="11">
        <v>1015838.41</v>
      </c>
    </row>
    <row r="166" spans="1:38" ht="34.15" customHeight="1" x14ac:dyDescent="0.25">
      <c r="A166" s="9" t="s">
        <v>153</v>
      </c>
      <c r="B166" s="10" t="s">
        <v>158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154</v>
      </c>
      <c r="R166" s="10"/>
      <c r="S166" s="10"/>
      <c r="T166" s="11">
        <v>626604</v>
      </c>
      <c r="U166" s="11"/>
      <c r="V166" s="11"/>
      <c r="W166" s="11"/>
      <c r="X166" s="11">
        <v>626604</v>
      </c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1">
        <f t="shared" si="4"/>
        <v>626.60400000000004</v>
      </c>
      <c r="AJ166" s="11">
        <f t="shared" si="5"/>
        <v>626.60400000000004</v>
      </c>
      <c r="AK166" s="11">
        <v>626604</v>
      </c>
      <c r="AL166" s="11">
        <v>626604</v>
      </c>
    </row>
    <row r="167" spans="1:38" ht="34.15" customHeight="1" x14ac:dyDescent="0.25">
      <c r="A167" s="9" t="s">
        <v>146</v>
      </c>
      <c r="B167" s="10" t="s">
        <v>158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154</v>
      </c>
      <c r="R167" s="10" t="s">
        <v>147</v>
      </c>
      <c r="S167" s="10" t="s">
        <v>31</v>
      </c>
      <c r="T167" s="11">
        <v>626604</v>
      </c>
      <c r="U167" s="11"/>
      <c r="V167" s="11"/>
      <c r="W167" s="11"/>
      <c r="X167" s="11">
        <v>626604</v>
      </c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1">
        <f t="shared" si="4"/>
        <v>626.60400000000004</v>
      </c>
      <c r="AJ167" s="11">
        <f t="shared" si="5"/>
        <v>626.60400000000004</v>
      </c>
      <c r="AK167" s="11">
        <v>626604</v>
      </c>
      <c r="AL167" s="11">
        <v>626604</v>
      </c>
    </row>
    <row r="168" spans="1:38" ht="34.15" customHeight="1" x14ac:dyDescent="0.25">
      <c r="A168" s="9" t="s">
        <v>148</v>
      </c>
      <c r="B168" s="10" t="s">
        <v>158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 t="s">
        <v>154</v>
      </c>
      <c r="R168" s="10" t="s">
        <v>147</v>
      </c>
      <c r="S168" s="10" t="s">
        <v>30</v>
      </c>
      <c r="T168" s="11">
        <v>626604</v>
      </c>
      <c r="U168" s="11"/>
      <c r="V168" s="11"/>
      <c r="W168" s="11"/>
      <c r="X168" s="11">
        <v>626604</v>
      </c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1">
        <f t="shared" si="4"/>
        <v>626.60400000000004</v>
      </c>
      <c r="AJ168" s="11">
        <f t="shared" si="5"/>
        <v>626.60400000000004</v>
      </c>
      <c r="AK168" s="11">
        <v>626604</v>
      </c>
      <c r="AL168" s="11">
        <v>626604</v>
      </c>
    </row>
    <row r="169" spans="1:38" ht="51.4" customHeight="1" x14ac:dyDescent="0.25">
      <c r="A169" s="9" t="s">
        <v>155</v>
      </c>
      <c r="B169" s="10" t="s">
        <v>158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156</v>
      </c>
      <c r="R169" s="10"/>
      <c r="S169" s="10"/>
      <c r="T169" s="11">
        <v>189234.41</v>
      </c>
      <c r="U169" s="11"/>
      <c r="V169" s="11"/>
      <c r="W169" s="11"/>
      <c r="X169" s="11">
        <v>189234.41</v>
      </c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1">
        <f t="shared" si="4"/>
        <v>189.23441</v>
      </c>
      <c r="AJ169" s="11">
        <f t="shared" si="5"/>
        <v>189.23441</v>
      </c>
      <c r="AK169" s="11">
        <v>189234.41</v>
      </c>
      <c r="AL169" s="11">
        <v>189234.41</v>
      </c>
    </row>
    <row r="170" spans="1:38" ht="34.15" customHeight="1" x14ac:dyDescent="0.25">
      <c r="A170" s="9" t="s">
        <v>146</v>
      </c>
      <c r="B170" s="10" t="s">
        <v>158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156</v>
      </c>
      <c r="R170" s="10" t="s">
        <v>147</v>
      </c>
      <c r="S170" s="10" t="s">
        <v>31</v>
      </c>
      <c r="T170" s="11">
        <v>189234.41</v>
      </c>
      <c r="U170" s="11"/>
      <c r="V170" s="11"/>
      <c r="W170" s="11"/>
      <c r="X170" s="11">
        <v>189234.41</v>
      </c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1">
        <f t="shared" si="4"/>
        <v>189.23441</v>
      </c>
      <c r="AJ170" s="11">
        <f t="shared" si="5"/>
        <v>189.23441</v>
      </c>
      <c r="AK170" s="11">
        <v>189234.41</v>
      </c>
      <c r="AL170" s="11">
        <v>189234.41</v>
      </c>
    </row>
    <row r="171" spans="1:38" ht="34.15" customHeight="1" x14ac:dyDescent="0.25">
      <c r="A171" s="9" t="s">
        <v>148</v>
      </c>
      <c r="B171" s="10" t="s">
        <v>158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156</v>
      </c>
      <c r="R171" s="10" t="s">
        <v>147</v>
      </c>
      <c r="S171" s="10" t="s">
        <v>30</v>
      </c>
      <c r="T171" s="11">
        <v>189234.41</v>
      </c>
      <c r="U171" s="11"/>
      <c r="V171" s="11"/>
      <c r="W171" s="11"/>
      <c r="X171" s="11">
        <v>189234.41</v>
      </c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1">
        <f t="shared" si="4"/>
        <v>189.23441</v>
      </c>
      <c r="AJ171" s="11">
        <f t="shared" si="5"/>
        <v>189.23441</v>
      </c>
      <c r="AK171" s="11">
        <v>189234.41</v>
      </c>
      <c r="AL171" s="11">
        <v>189234.41</v>
      </c>
    </row>
    <row r="172" spans="1:38" ht="34.15" customHeight="1" x14ac:dyDescent="0.25">
      <c r="A172" s="9" t="s">
        <v>44</v>
      </c>
      <c r="B172" s="10" t="s">
        <v>158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45</v>
      </c>
      <c r="R172" s="10"/>
      <c r="S172" s="10"/>
      <c r="T172" s="11">
        <v>200000</v>
      </c>
      <c r="U172" s="11"/>
      <c r="V172" s="11"/>
      <c r="W172" s="11"/>
      <c r="X172" s="11">
        <v>200000</v>
      </c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1">
        <f t="shared" si="4"/>
        <v>200</v>
      </c>
      <c r="AJ172" s="11">
        <f t="shared" si="5"/>
        <v>200</v>
      </c>
      <c r="AK172" s="11">
        <v>200000</v>
      </c>
      <c r="AL172" s="11">
        <v>200000</v>
      </c>
    </row>
    <row r="173" spans="1:38" ht="34.15" customHeight="1" x14ac:dyDescent="0.25">
      <c r="A173" s="9" t="s">
        <v>146</v>
      </c>
      <c r="B173" s="10" t="s">
        <v>158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 t="s">
        <v>45</v>
      </c>
      <c r="R173" s="10" t="s">
        <v>147</v>
      </c>
      <c r="S173" s="10" t="s">
        <v>31</v>
      </c>
      <c r="T173" s="11">
        <v>200000</v>
      </c>
      <c r="U173" s="11"/>
      <c r="V173" s="11"/>
      <c r="W173" s="11"/>
      <c r="X173" s="11">
        <v>200000</v>
      </c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1">
        <f t="shared" si="4"/>
        <v>200</v>
      </c>
      <c r="AJ173" s="11">
        <f t="shared" si="5"/>
        <v>200</v>
      </c>
      <c r="AK173" s="11">
        <v>200000</v>
      </c>
      <c r="AL173" s="11">
        <v>200000</v>
      </c>
    </row>
    <row r="174" spans="1:38" ht="34.15" customHeight="1" x14ac:dyDescent="0.25">
      <c r="A174" s="9" t="s">
        <v>148</v>
      </c>
      <c r="B174" s="10" t="s">
        <v>158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 t="s">
        <v>45</v>
      </c>
      <c r="R174" s="10" t="s">
        <v>147</v>
      </c>
      <c r="S174" s="10" t="s">
        <v>30</v>
      </c>
      <c r="T174" s="11">
        <v>200000</v>
      </c>
      <c r="U174" s="11"/>
      <c r="V174" s="11"/>
      <c r="W174" s="11"/>
      <c r="X174" s="11">
        <v>200000</v>
      </c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1">
        <f t="shared" si="4"/>
        <v>200</v>
      </c>
      <c r="AJ174" s="11">
        <f t="shared" si="5"/>
        <v>200</v>
      </c>
      <c r="AK174" s="11">
        <v>200000</v>
      </c>
      <c r="AL174" s="11">
        <v>200000</v>
      </c>
    </row>
    <row r="175" spans="1:38" ht="102.6" customHeight="1" x14ac:dyDescent="0.25">
      <c r="A175" s="16" t="s">
        <v>161</v>
      </c>
      <c r="B175" s="10" t="s">
        <v>162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100000</v>
      </c>
      <c r="U175" s="11"/>
      <c r="V175" s="11"/>
      <c r="W175" s="11"/>
      <c r="X175" s="11">
        <v>100000</v>
      </c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1">
        <f t="shared" si="4"/>
        <v>100</v>
      </c>
      <c r="AJ175" s="11">
        <f t="shared" si="5"/>
        <v>100</v>
      </c>
      <c r="AK175" s="11">
        <v>100000</v>
      </c>
      <c r="AL175" s="11">
        <v>100000</v>
      </c>
    </row>
    <row r="176" spans="1:38" ht="34.15" customHeight="1" x14ac:dyDescent="0.25">
      <c r="A176" s="9" t="s">
        <v>44</v>
      </c>
      <c r="B176" s="10" t="s">
        <v>162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45</v>
      </c>
      <c r="R176" s="10"/>
      <c r="S176" s="10"/>
      <c r="T176" s="11">
        <v>100000</v>
      </c>
      <c r="U176" s="11"/>
      <c r="V176" s="11"/>
      <c r="W176" s="11"/>
      <c r="X176" s="11">
        <v>100000</v>
      </c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1">
        <f t="shared" si="4"/>
        <v>100</v>
      </c>
      <c r="AJ176" s="11">
        <f t="shared" si="5"/>
        <v>100</v>
      </c>
      <c r="AK176" s="11">
        <v>100000</v>
      </c>
      <c r="AL176" s="11">
        <v>100000</v>
      </c>
    </row>
    <row r="177" spans="1:38" ht="34.15" customHeight="1" x14ac:dyDescent="0.25">
      <c r="A177" s="9" t="s">
        <v>146</v>
      </c>
      <c r="B177" s="10" t="s">
        <v>162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45</v>
      </c>
      <c r="R177" s="10" t="s">
        <v>147</v>
      </c>
      <c r="S177" s="10" t="s">
        <v>31</v>
      </c>
      <c r="T177" s="11">
        <v>100000</v>
      </c>
      <c r="U177" s="11"/>
      <c r="V177" s="11"/>
      <c r="W177" s="11"/>
      <c r="X177" s="11">
        <v>100000</v>
      </c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1">
        <f t="shared" si="4"/>
        <v>100</v>
      </c>
      <c r="AJ177" s="11">
        <f t="shared" si="5"/>
        <v>100</v>
      </c>
      <c r="AK177" s="11">
        <v>100000</v>
      </c>
      <c r="AL177" s="11">
        <v>100000</v>
      </c>
    </row>
    <row r="178" spans="1:38" ht="34.15" customHeight="1" x14ac:dyDescent="0.25">
      <c r="A178" s="9" t="s">
        <v>148</v>
      </c>
      <c r="B178" s="10" t="s">
        <v>162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45</v>
      </c>
      <c r="R178" s="10" t="s">
        <v>147</v>
      </c>
      <c r="S178" s="10" t="s">
        <v>30</v>
      </c>
      <c r="T178" s="11">
        <v>100000</v>
      </c>
      <c r="U178" s="11"/>
      <c r="V178" s="11"/>
      <c r="W178" s="11"/>
      <c r="X178" s="11">
        <v>100000</v>
      </c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1">
        <f t="shared" si="4"/>
        <v>100</v>
      </c>
      <c r="AJ178" s="11">
        <f t="shared" si="5"/>
        <v>100</v>
      </c>
      <c r="AK178" s="11">
        <v>100000</v>
      </c>
      <c r="AL178" s="11">
        <v>100000</v>
      </c>
    </row>
    <row r="179" spans="1:38" ht="119.65" customHeight="1" x14ac:dyDescent="0.25">
      <c r="A179" s="16" t="s">
        <v>159</v>
      </c>
      <c r="B179" s="10" t="s">
        <v>165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/>
      <c r="R179" s="10"/>
      <c r="S179" s="10"/>
      <c r="T179" s="11">
        <v>101010000</v>
      </c>
      <c r="U179" s="11"/>
      <c r="V179" s="11">
        <v>100000000</v>
      </c>
      <c r="W179" s="11"/>
      <c r="X179" s="11">
        <v>1010000</v>
      </c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1">
        <f t="shared" si="4"/>
        <v>78427</v>
      </c>
      <c r="AJ179" s="11">
        <f t="shared" si="5"/>
        <v>0</v>
      </c>
      <c r="AK179" s="11">
        <v>78427000</v>
      </c>
      <c r="AL179" s="11"/>
    </row>
    <row r="180" spans="1:38" ht="34.15" customHeight="1" x14ac:dyDescent="0.25">
      <c r="A180" s="9" t="s">
        <v>166</v>
      </c>
      <c r="B180" s="10" t="s">
        <v>165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167</v>
      </c>
      <c r="R180" s="10"/>
      <c r="S180" s="10"/>
      <c r="T180" s="11">
        <v>101010000</v>
      </c>
      <c r="U180" s="11"/>
      <c r="V180" s="11">
        <v>100000000</v>
      </c>
      <c r="W180" s="11"/>
      <c r="X180" s="11">
        <v>1010000</v>
      </c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1">
        <f t="shared" si="4"/>
        <v>78427</v>
      </c>
      <c r="AJ180" s="11">
        <f t="shared" si="5"/>
        <v>0</v>
      </c>
      <c r="AK180" s="11">
        <v>78427000</v>
      </c>
      <c r="AL180" s="11"/>
    </row>
    <row r="181" spans="1:38" ht="34.15" customHeight="1" x14ac:dyDescent="0.25">
      <c r="A181" s="9" t="s">
        <v>146</v>
      </c>
      <c r="B181" s="10" t="s">
        <v>165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 t="s">
        <v>167</v>
      </c>
      <c r="R181" s="10" t="s">
        <v>147</v>
      </c>
      <c r="S181" s="10" t="s">
        <v>31</v>
      </c>
      <c r="T181" s="11">
        <v>101010000</v>
      </c>
      <c r="U181" s="11"/>
      <c r="V181" s="11">
        <v>100000000</v>
      </c>
      <c r="W181" s="11"/>
      <c r="X181" s="11">
        <v>1010000</v>
      </c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1">
        <f t="shared" si="4"/>
        <v>78427</v>
      </c>
      <c r="AJ181" s="11">
        <f t="shared" si="5"/>
        <v>0</v>
      </c>
      <c r="AK181" s="11">
        <v>78427000</v>
      </c>
      <c r="AL181" s="11"/>
    </row>
    <row r="182" spans="1:38" ht="34.15" customHeight="1" x14ac:dyDescent="0.25">
      <c r="A182" s="9" t="s">
        <v>148</v>
      </c>
      <c r="B182" s="10" t="s">
        <v>165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167</v>
      </c>
      <c r="R182" s="10" t="s">
        <v>147</v>
      </c>
      <c r="S182" s="10" t="s">
        <v>30</v>
      </c>
      <c r="T182" s="11">
        <v>101010000</v>
      </c>
      <c r="U182" s="11"/>
      <c r="V182" s="11">
        <v>100000000</v>
      </c>
      <c r="W182" s="11"/>
      <c r="X182" s="11">
        <v>1010000</v>
      </c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1">
        <f t="shared" si="4"/>
        <v>78427</v>
      </c>
      <c r="AJ182" s="11">
        <f t="shared" si="5"/>
        <v>0</v>
      </c>
      <c r="AK182" s="11">
        <v>78427000</v>
      </c>
      <c r="AL182" s="11"/>
    </row>
    <row r="183" spans="1:38" ht="85.5" customHeight="1" x14ac:dyDescent="0.25">
      <c r="A183" s="16" t="s">
        <v>168</v>
      </c>
      <c r="B183" s="10" t="s">
        <v>169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/>
      <c r="R183" s="10"/>
      <c r="S183" s="10"/>
      <c r="T183" s="11">
        <v>6359954.21</v>
      </c>
      <c r="U183" s="11"/>
      <c r="V183" s="11"/>
      <c r="W183" s="11"/>
      <c r="X183" s="11">
        <v>6359954.21</v>
      </c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1">
        <f t="shared" si="4"/>
        <v>6629.37021</v>
      </c>
      <c r="AJ183" s="11">
        <f t="shared" si="5"/>
        <v>6686.87021</v>
      </c>
      <c r="AK183" s="11">
        <v>6629370.21</v>
      </c>
      <c r="AL183" s="11">
        <v>6686870.21</v>
      </c>
    </row>
    <row r="184" spans="1:38" ht="119.65" customHeight="1" x14ac:dyDescent="0.25">
      <c r="A184" s="16" t="s">
        <v>170</v>
      </c>
      <c r="B184" s="10" t="s">
        <v>171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5689270.21</v>
      </c>
      <c r="U184" s="11"/>
      <c r="V184" s="11"/>
      <c r="W184" s="11"/>
      <c r="X184" s="11">
        <v>5689270.21</v>
      </c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1">
        <f t="shared" si="4"/>
        <v>5931.87021</v>
      </c>
      <c r="AJ184" s="11">
        <f t="shared" si="5"/>
        <v>5962.0702099999999</v>
      </c>
      <c r="AK184" s="11">
        <v>5931870.21</v>
      </c>
      <c r="AL184" s="11">
        <v>5962070.21</v>
      </c>
    </row>
    <row r="185" spans="1:38" ht="34.15" customHeight="1" x14ac:dyDescent="0.25">
      <c r="A185" s="9" t="s">
        <v>153</v>
      </c>
      <c r="B185" s="10" t="s">
        <v>171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 t="s">
        <v>154</v>
      </c>
      <c r="R185" s="10"/>
      <c r="S185" s="10"/>
      <c r="T185" s="11">
        <v>3981467.14</v>
      </c>
      <c r="U185" s="11"/>
      <c r="V185" s="11"/>
      <c r="W185" s="11"/>
      <c r="X185" s="11">
        <v>3981467.14</v>
      </c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1">
        <f t="shared" si="4"/>
        <v>3981.4671400000002</v>
      </c>
      <c r="AJ185" s="11">
        <f t="shared" si="5"/>
        <v>3981.4671400000002</v>
      </c>
      <c r="AK185" s="11">
        <v>3981467.14</v>
      </c>
      <c r="AL185" s="11">
        <v>3981467.14</v>
      </c>
    </row>
    <row r="186" spans="1:38" ht="34.15" customHeight="1" x14ac:dyDescent="0.25">
      <c r="A186" s="9" t="s">
        <v>172</v>
      </c>
      <c r="B186" s="10" t="s">
        <v>171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 t="s">
        <v>154</v>
      </c>
      <c r="R186" s="10" t="s">
        <v>173</v>
      </c>
      <c r="S186" s="10" t="s">
        <v>31</v>
      </c>
      <c r="T186" s="11">
        <v>3981467.14</v>
      </c>
      <c r="U186" s="11"/>
      <c r="V186" s="11"/>
      <c r="W186" s="11"/>
      <c r="X186" s="11">
        <v>3981467.14</v>
      </c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1">
        <f t="shared" si="4"/>
        <v>3981.4671400000002</v>
      </c>
      <c r="AJ186" s="11">
        <f t="shared" si="5"/>
        <v>3981.4671400000002</v>
      </c>
      <c r="AK186" s="11">
        <v>3981467.14</v>
      </c>
      <c r="AL186" s="11">
        <v>3981467.14</v>
      </c>
    </row>
    <row r="187" spans="1:38" ht="34.15" customHeight="1" x14ac:dyDescent="0.25">
      <c r="A187" s="9" t="s">
        <v>174</v>
      </c>
      <c r="B187" s="10" t="s">
        <v>171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154</v>
      </c>
      <c r="R187" s="10" t="s">
        <v>173</v>
      </c>
      <c r="S187" s="10" t="s">
        <v>173</v>
      </c>
      <c r="T187" s="11">
        <v>3981467.14</v>
      </c>
      <c r="U187" s="11"/>
      <c r="V187" s="11"/>
      <c r="W187" s="11"/>
      <c r="X187" s="11">
        <v>3981467.14</v>
      </c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1">
        <f t="shared" si="4"/>
        <v>3981.4671400000002</v>
      </c>
      <c r="AJ187" s="11">
        <f t="shared" si="5"/>
        <v>3981.4671400000002</v>
      </c>
      <c r="AK187" s="11">
        <v>3981467.14</v>
      </c>
      <c r="AL187" s="11">
        <v>3981467.14</v>
      </c>
    </row>
    <row r="188" spans="1:38" ht="51.4" customHeight="1" x14ac:dyDescent="0.25">
      <c r="A188" s="9" t="s">
        <v>155</v>
      </c>
      <c r="B188" s="10" t="s">
        <v>171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156</v>
      </c>
      <c r="R188" s="10"/>
      <c r="S188" s="10"/>
      <c r="T188" s="11">
        <v>1202403.07</v>
      </c>
      <c r="U188" s="11"/>
      <c r="V188" s="11"/>
      <c r="W188" s="11"/>
      <c r="X188" s="11">
        <v>1202403.07</v>
      </c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1">
        <f t="shared" si="4"/>
        <v>1202.4030700000001</v>
      </c>
      <c r="AJ188" s="11">
        <f t="shared" si="5"/>
        <v>1202.4030700000001</v>
      </c>
      <c r="AK188" s="11">
        <v>1202403.07</v>
      </c>
      <c r="AL188" s="11">
        <v>1202403.07</v>
      </c>
    </row>
    <row r="189" spans="1:38" ht="34.15" customHeight="1" x14ac:dyDescent="0.25">
      <c r="A189" s="9" t="s">
        <v>172</v>
      </c>
      <c r="B189" s="10" t="s">
        <v>171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 t="s">
        <v>156</v>
      </c>
      <c r="R189" s="10" t="s">
        <v>173</v>
      </c>
      <c r="S189" s="10" t="s">
        <v>31</v>
      </c>
      <c r="T189" s="11">
        <v>1202403.07</v>
      </c>
      <c r="U189" s="11"/>
      <c r="V189" s="11"/>
      <c r="W189" s="11"/>
      <c r="X189" s="11">
        <v>1202403.07</v>
      </c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1">
        <f t="shared" si="4"/>
        <v>1202.4030700000001</v>
      </c>
      <c r="AJ189" s="11">
        <f t="shared" si="5"/>
        <v>1202.4030700000001</v>
      </c>
      <c r="AK189" s="11">
        <v>1202403.07</v>
      </c>
      <c r="AL189" s="11">
        <v>1202403.07</v>
      </c>
    </row>
    <row r="190" spans="1:38" ht="34.15" customHeight="1" x14ac:dyDescent="0.25">
      <c r="A190" s="9" t="s">
        <v>174</v>
      </c>
      <c r="B190" s="10" t="s">
        <v>171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156</v>
      </c>
      <c r="R190" s="10" t="s">
        <v>173</v>
      </c>
      <c r="S190" s="10" t="s">
        <v>173</v>
      </c>
      <c r="T190" s="11">
        <v>1202403.07</v>
      </c>
      <c r="U190" s="11"/>
      <c r="V190" s="11"/>
      <c r="W190" s="11"/>
      <c r="X190" s="11">
        <v>1202403.07</v>
      </c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1">
        <f t="shared" si="4"/>
        <v>1202.4030700000001</v>
      </c>
      <c r="AJ190" s="11">
        <f t="shared" si="5"/>
        <v>1202.4030700000001</v>
      </c>
      <c r="AK190" s="11">
        <v>1202403.07</v>
      </c>
      <c r="AL190" s="11">
        <v>1202403.07</v>
      </c>
    </row>
    <row r="191" spans="1:38" ht="34.15" customHeight="1" x14ac:dyDescent="0.25">
      <c r="A191" s="9" t="s">
        <v>42</v>
      </c>
      <c r="B191" s="10" t="s">
        <v>171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 t="s">
        <v>43</v>
      </c>
      <c r="R191" s="10"/>
      <c r="S191" s="10"/>
      <c r="T191" s="11">
        <v>134800</v>
      </c>
      <c r="U191" s="11"/>
      <c r="V191" s="11"/>
      <c r="W191" s="11"/>
      <c r="X191" s="11">
        <v>134800</v>
      </c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1">
        <f t="shared" si="4"/>
        <v>149</v>
      </c>
      <c r="AJ191" s="11">
        <f t="shared" si="5"/>
        <v>154.9</v>
      </c>
      <c r="AK191" s="11">
        <v>149000</v>
      </c>
      <c r="AL191" s="11">
        <v>154900</v>
      </c>
    </row>
    <row r="192" spans="1:38" ht="34.15" customHeight="1" x14ac:dyDescent="0.25">
      <c r="A192" s="9" t="s">
        <v>172</v>
      </c>
      <c r="B192" s="10" t="s">
        <v>171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43</v>
      </c>
      <c r="R192" s="10" t="s">
        <v>173</v>
      </c>
      <c r="S192" s="10" t="s">
        <v>31</v>
      </c>
      <c r="T192" s="11">
        <v>134800</v>
      </c>
      <c r="U192" s="11"/>
      <c r="V192" s="11"/>
      <c r="W192" s="11"/>
      <c r="X192" s="11">
        <v>134800</v>
      </c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1">
        <f t="shared" si="4"/>
        <v>149</v>
      </c>
      <c r="AJ192" s="11">
        <f t="shared" si="5"/>
        <v>154.9</v>
      </c>
      <c r="AK192" s="11">
        <v>149000</v>
      </c>
      <c r="AL192" s="11">
        <v>154900</v>
      </c>
    </row>
    <row r="193" spans="1:38" ht="34.15" customHeight="1" x14ac:dyDescent="0.25">
      <c r="A193" s="9" t="s">
        <v>174</v>
      </c>
      <c r="B193" s="10" t="s">
        <v>171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 t="s">
        <v>43</v>
      </c>
      <c r="R193" s="10" t="s">
        <v>173</v>
      </c>
      <c r="S193" s="10" t="s">
        <v>173</v>
      </c>
      <c r="T193" s="11">
        <v>134800</v>
      </c>
      <c r="U193" s="11"/>
      <c r="V193" s="11"/>
      <c r="W193" s="11"/>
      <c r="X193" s="11">
        <v>134800</v>
      </c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1">
        <f t="shared" si="4"/>
        <v>149</v>
      </c>
      <c r="AJ193" s="11">
        <f t="shared" si="5"/>
        <v>154.9</v>
      </c>
      <c r="AK193" s="11">
        <v>149000</v>
      </c>
      <c r="AL193" s="11">
        <v>154900</v>
      </c>
    </row>
    <row r="194" spans="1:38" ht="34.15" customHeight="1" x14ac:dyDescent="0.25">
      <c r="A194" s="9" t="s">
        <v>44</v>
      </c>
      <c r="B194" s="10" t="s">
        <v>171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45</v>
      </c>
      <c r="R194" s="10"/>
      <c r="S194" s="10"/>
      <c r="T194" s="11">
        <v>370600</v>
      </c>
      <c r="U194" s="11"/>
      <c r="V194" s="11"/>
      <c r="W194" s="11"/>
      <c r="X194" s="11">
        <v>370600</v>
      </c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1">
        <f t="shared" si="4"/>
        <v>599</v>
      </c>
      <c r="AJ194" s="11">
        <f t="shared" si="5"/>
        <v>623.29999999999995</v>
      </c>
      <c r="AK194" s="11">
        <v>599000</v>
      </c>
      <c r="AL194" s="11">
        <v>623300</v>
      </c>
    </row>
    <row r="195" spans="1:38" ht="34.15" customHeight="1" x14ac:dyDescent="0.25">
      <c r="A195" s="9" t="s">
        <v>172</v>
      </c>
      <c r="B195" s="10" t="s">
        <v>171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45</v>
      </c>
      <c r="R195" s="10" t="s">
        <v>173</v>
      </c>
      <c r="S195" s="10" t="s">
        <v>31</v>
      </c>
      <c r="T195" s="11">
        <v>370600</v>
      </c>
      <c r="U195" s="11"/>
      <c r="V195" s="11"/>
      <c r="W195" s="11"/>
      <c r="X195" s="11">
        <v>370600</v>
      </c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1">
        <f t="shared" si="4"/>
        <v>599</v>
      </c>
      <c r="AJ195" s="11">
        <f t="shared" si="5"/>
        <v>623.29999999999995</v>
      </c>
      <c r="AK195" s="11">
        <v>599000</v>
      </c>
      <c r="AL195" s="11">
        <v>623300</v>
      </c>
    </row>
    <row r="196" spans="1:38" ht="34.15" customHeight="1" x14ac:dyDescent="0.25">
      <c r="A196" s="9" t="s">
        <v>174</v>
      </c>
      <c r="B196" s="10" t="s">
        <v>171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 t="s">
        <v>45</v>
      </c>
      <c r="R196" s="10" t="s">
        <v>173</v>
      </c>
      <c r="S196" s="10" t="s">
        <v>173</v>
      </c>
      <c r="T196" s="11">
        <v>370600</v>
      </c>
      <c r="U196" s="11"/>
      <c r="V196" s="11"/>
      <c r="W196" s="11"/>
      <c r="X196" s="11">
        <v>370600</v>
      </c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1">
        <f t="shared" si="4"/>
        <v>599</v>
      </c>
      <c r="AJ196" s="11">
        <f t="shared" si="5"/>
        <v>623.29999999999995</v>
      </c>
      <c r="AK196" s="11">
        <v>599000</v>
      </c>
      <c r="AL196" s="11">
        <v>623300</v>
      </c>
    </row>
    <row r="197" spans="1:38" ht="119.65" customHeight="1" x14ac:dyDescent="0.25">
      <c r="A197" s="16" t="s">
        <v>175</v>
      </c>
      <c r="B197" s="10" t="s">
        <v>176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/>
      <c r="R197" s="10"/>
      <c r="S197" s="10"/>
      <c r="T197" s="11">
        <v>225400</v>
      </c>
      <c r="U197" s="11"/>
      <c r="V197" s="11"/>
      <c r="W197" s="11"/>
      <c r="X197" s="11">
        <v>225400</v>
      </c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1">
        <f t="shared" si="4"/>
        <v>234.4</v>
      </c>
      <c r="AJ197" s="11">
        <f t="shared" si="5"/>
        <v>243.2</v>
      </c>
      <c r="AK197" s="11">
        <v>234400</v>
      </c>
      <c r="AL197" s="11">
        <v>243200</v>
      </c>
    </row>
    <row r="198" spans="1:38" ht="34.15" customHeight="1" x14ac:dyDescent="0.25">
      <c r="A198" s="9" t="s">
        <v>44</v>
      </c>
      <c r="B198" s="10" t="s">
        <v>176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45</v>
      </c>
      <c r="R198" s="10"/>
      <c r="S198" s="10"/>
      <c r="T198" s="11">
        <v>225400</v>
      </c>
      <c r="U198" s="11"/>
      <c r="V198" s="11"/>
      <c r="W198" s="11"/>
      <c r="X198" s="11">
        <v>225400</v>
      </c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1">
        <f t="shared" si="4"/>
        <v>234.4</v>
      </c>
      <c r="AJ198" s="11">
        <f t="shared" si="5"/>
        <v>243.2</v>
      </c>
      <c r="AK198" s="11">
        <v>234400</v>
      </c>
      <c r="AL198" s="11">
        <v>243200</v>
      </c>
    </row>
    <row r="199" spans="1:38" ht="34.15" customHeight="1" x14ac:dyDescent="0.25">
      <c r="A199" s="9" t="s">
        <v>172</v>
      </c>
      <c r="B199" s="10" t="s">
        <v>176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45</v>
      </c>
      <c r="R199" s="10" t="s">
        <v>173</v>
      </c>
      <c r="S199" s="10" t="s">
        <v>31</v>
      </c>
      <c r="T199" s="11">
        <v>225400</v>
      </c>
      <c r="U199" s="11"/>
      <c r="V199" s="11"/>
      <c r="W199" s="11"/>
      <c r="X199" s="11">
        <v>225400</v>
      </c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1">
        <f t="shared" si="4"/>
        <v>234.4</v>
      </c>
      <c r="AJ199" s="11">
        <f t="shared" si="5"/>
        <v>243.2</v>
      </c>
      <c r="AK199" s="11">
        <v>234400</v>
      </c>
      <c r="AL199" s="11">
        <v>243200</v>
      </c>
    </row>
    <row r="200" spans="1:38" ht="34.15" customHeight="1" x14ac:dyDescent="0.25">
      <c r="A200" s="9" t="s">
        <v>174</v>
      </c>
      <c r="B200" s="10" t="s">
        <v>176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 t="s">
        <v>45</v>
      </c>
      <c r="R200" s="10" t="s">
        <v>173</v>
      </c>
      <c r="S200" s="10" t="s">
        <v>173</v>
      </c>
      <c r="T200" s="11">
        <v>225400</v>
      </c>
      <c r="U200" s="11"/>
      <c r="V200" s="11"/>
      <c r="W200" s="11"/>
      <c r="X200" s="11">
        <v>225400</v>
      </c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1">
        <f t="shared" si="4"/>
        <v>234.4</v>
      </c>
      <c r="AJ200" s="11">
        <f t="shared" si="5"/>
        <v>243.2</v>
      </c>
      <c r="AK200" s="11">
        <v>234400</v>
      </c>
      <c r="AL200" s="11">
        <v>243200</v>
      </c>
    </row>
    <row r="201" spans="1:38" ht="119.65" customHeight="1" x14ac:dyDescent="0.25">
      <c r="A201" s="16" t="s">
        <v>177</v>
      </c>
      <c r="B201" s="10" t="s">
        <v>178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445284</v>
      </c>
      <c r="U201" s="11"/>
      <c r="V201" s="11"/>
      <c r="W201" s="11"/>
      <c r="X201" s="11">
        <v>445284</v>
      </c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1">
        <f t="shared" si="4"/>
        <v>463.1</v>
      </c>
      <c r="AJ201" s="11">
        <f t="shared" si="5"/>
        <v>481.6</v>
      </c>
      <c r="AK201" s="11">
        <v>463100</v>
      </c>
      <c r="AL201" s="11">
        <v>481600</v>
      </c>
    </row>
    <row r="202" spans="1:38" ht="34.15" customHeight="1" x14ac:dyDescent="0.25">
      <c r="A202" s="9" t="s">
        <v>153</v>
      </c>
      <c r="B202" s="10" t="s">
        <v>178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 t="s">
        <v>154</v>
      </c>
      <c r="R202" s="10"/>
      <c r="S202" s="10"/>
      <c r="T202" s="11">
        <v>342000</v>
      </c>
      <c r="U202" s="11"/>
      <c r="V202" s="11"/>
      <c r="W202" s="11"/>
      <c r="X202" s="11">
        <v>342000</v>
      </c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1">
        <f t="shared" si="4"/>
        <v>355.7</v>
      </c>
      <c r="AJ202" s="11">
        <f t="shared" si="5"/>
        <v>369.9</v>
      </c>
      <c r="AK202" s="11">
        <v>355700</v>
      </c>
      <c r="AL202" s="11">
        <v>369900</v>
      </c>
    </row>
    <row r="203" spans="1:38" ht="34.15" customHeight="1" x14ac:dyDescent="0.25">
      <c r="A203" s="9" t="s">
        <v>172</v>
      </c>
      <c r="B203" s="10" t="s">
        <v>178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154</v>
      </c>
      <c r="R203" s="10" t="s">
        <v>173</v>
      </c>
      <c r="S203" s="10" t="s">
        <v>31</v>
      </c>
      <c r="T203" s="11">
        <v>342000</v>
      </c>
      <c r="U203" s="11"/>
      <c r="V203" s="11"/>
      <c r="W203" s="11"/>
      <c r="X203" s="11">
        <v>342000</v>
      </c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1">
        <f t="shared" ref="AI203:AI228" si="6">AK203/1000</f>
        <v>355.7</v>
      </c>
      <c r="AJ203" s="11">
        <f t="shared" ref="AJ203:AJ228" si="7">AL203/1000</f>
        <v>369.9</v>
      </c>
      <c r="AK203" s="11">
        <v>355700</v>
      </c>
      <c r="AL203" s="11">
        <v>369900</v>
      </c>
    </row>
    <row r="204" spans="1:38" ht="34.15" customHeight="1" x14ac:dyDescent="0.25">
      <c r="A204" s="9" t="s">
        <v>174</v>
      </c>
      <c r="B204" s="10" t="s">
        <v>178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154</v>
      </c>
      <c r="R204" s="10" t="s">
        <v>173</v>
      </c>
      <c r="S204" s="10" t="s">
        <v>173</v>
      </c>
      <c r="T204" s="11">
        <v>342000</v>
      </c>
      <c r="U204" s="11"/>
      <c r="V204" s="11"/>
      <c r="W204" s="11"/>
      <c r="X204" s="11">
        <v>342000</v>
      </c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1">
        <f t="shared" si="6"/>
        <v>355.7</v>
      </c>
      <c r="AJ204" s="11">
        <f t="shared" si="7"/>
        <v>369.9</v>
      </c>
      <c r="AK204" s="11">
        <v>355700</v>
      </c>
      <c r="AL204" s="11">
        <v>369900</v>
      </c>
    </row>
    <row r="205" spans="1:38" ht="51.4" customHeight="1" x14ac:dyDescent="0.25">
      <c r="A205" s="9" t="s">
        <v>155</v>
      </c>
      <c r="B205" s="10" t="s">
        <v>178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 t="s">
        <v>156</v>
      </c>
      <c r="R205" s="10"/>
      <c r="S205" s="10"/>
      <c r="T205" s="11">
        <v>103284</v>
      </c>
      <c r="U205" s="11"/>
      <c r="V205" s="11"/>
      <c r="W205" s="11"/>
      <c r="X205" s="11">
        <v>103284</v>
      </c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1">
        <f t="shared" si="6"/>
        <v>107.4</v>
      </c>
      <c r="AJ205" s="11">
        <f t="shared" si="7"/>
        <v>111.7</v>
      </c>
      <c r="AK205" s="11">
        <v>107400</v>
      </c>
      <c r="AL205" s="11">
        <v>111700</v>
      </c>
    </row>
    <row r="206" spans="1:38" ht="34.15" customHeight="1" x14ac:dyDescent="0.25">
      <c r="A206" s="9" t="s">
        <v>172</v>
      </c>
      <c r="B206" s="10" t="s">
        <v>178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 t="s">
        <v>156</v>
      </c>
      <c r="R206" s="10" t="s">
        <v>173</v>
      </c>
      <c r="S206" s="10" t="s">
        <v>31</v>
      </c>
      <c r="T206" s="11">
        <v>103284</v>
      </c>
      <c r="U206" s="11"/>
      <c r="V206" s="11"/>
      <c r="W206" s="11"/>
      <c r="X206" s="11">
        <v>103284</v>
      </c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1">
        <f t="shared" si="6"/>
        <v>107.4</v>
      </c>
      <c r="AJ206" s="11">
        <f t="shared" si="7"/>
        <v>111.7</v>
      </c>
      <c r="AK206" s="11">
        <v>107400</v>
      </c>
      <c r="AL206" s="11">
        <v>111700</v>
      </c>
    </row>
    <row r="207" spans="1:38" ht="34.15" customHeight="1" x14ac:dyDescent="0.25">
      <c r="A207" s="9" t="s">
        <v>174</v>
      </c>
      <c r="B207" s="10" t="s">
        <v>178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 t="s">
        <v>156</v>
      </c>
      <c r="R207" s="10" t="s">
        <v>173</v>
      </c>
      <c r="S207" s="10" t="s">
        <v>173</v>
      </c>
      <c r="T207" s="11">
        <v>103284</v>
      </c>
      <c r="U207" s="11"/>
      <c r="V207" s="11"/>
      <c r="W207" s="11"/>
      <c r="X207" s="11">
        <v>103284</v>
      </c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1">
        <f t="shared" si="6"/>
        <v>107.4</v>
      </c>
      <c r="AJ207" s="11">
        <f t="shared" si="7"/>
        <v>111.7</v>
      </c>
      <c r="AK207" s="11">
        <v>107400</v>
      </c>
      <c r="AL207" s="11">
        <v>111700</v>
      </c>
    </row>
    <row r="208" spans="1:38" ht="102.6" customHeight="1" x14ac:dyDescent="0.25">
      <c r="A208" s="16" t="s">
        <v>179</v>
      </c>
      <c r="B208" s="10" t="s">
        <v>180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/>
      <c r="R208" s="10"/>
      <c r="S208" s="10"/>
      <c r="T208" s="11">
        <v>100000</v>
      </c>
      <c r="U208" s="11"/>
      <c r="V208" s="11"/>
      <c r="W208" s="11"/>
      <c r="X208" s="11">
        <v>100000</v>
      </c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1">
        <f t="shared" si="6"/>
        <v>100</v>
      </c>
      <c r="AJ208" s="11">
        <f t="shared" si="7"/>
        <v>100</v>
      </c>
      <c r="AK208" s="11">
        <v>100000</v>
      </c>
      <c r="AL208" s="11">
        <v>100000</v>
      </c>
    </row>
    <row r="209" spans="1:38" ht="136.9" customHeight="1" x14ac:dyDescent="0.25">
      <c r="A209" s="16" t="s">
        <v>181</v>
      </c>
      <c r="B209" s="10" t="s">
        <v>182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100000</v>
      </c>
      <c r="U209" s="11"/>
      <c r="V209" s="11"/>
      <c r="W209" s="11"/>
      <c r="X209" s="11">
        <v>100000</v>
      </c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1">
        <f t="shared" si="6"/>
        <v>100</v>
      </c>
      <c r="AJ209" s="11">
        <f t="shared" si="7"/>
        <v>100</v>
      </c>
      <c r="AK209" s="11">
        <v>100000</v>
      </c>
      <c r="AL209" s="11">
        <v>100000</v>
      </c>
    </row>
    <row r="210" spans="1:38" ht="34.15" customHeight="1" x14ac:dyDescent="0.25">
      <c r="A210" s="9" t="s">
        <v>44</v>
      </c>
      <c r="B210" s="10" t="s">
        <v>182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 t="s">
        <v>45</v>
      </c>
      <c r="R210" s="10"/>
      <c r="S210" s="10"/>
      <c r="T210" s="11">
        <v>100000</v>
      </c>
      <c r="U210" s="11"/>
      <c r="V210" s="11"/>
      <c r="W210" s="11"/>
      <c r="X210" s="11">
        <v>100000</v>
      </c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1">
        <f t="shared" si="6"/>
        <v>100</v>
      </c>
      <c r="AJ210" s="11">
        <f t="shared" si="7"/>
        <v>100</v>
      </c>
      <c r="AK210" s="11">
        <v>100000</v>
      </c>
      <c r="AL210" s="11">
        <v>100000</v>
      </c>
    </row>
    <row r="211" spans="1:38" ht="34.15" customHeight="1" x14ac:dyDescent="0.25">
      <c r="A211" s="9" t="s">
        <v>125</v>
      </c>
      <c r="B211" s="10" t="s">
        <v>182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 t="s">
        <v>45</v>
      </c>
      <c r="R211" s="10" t="s">
        <v>126</v>
      </c>
      <c r="S211" s="10" t="s">
        <v>31</v>
      </c>
      <c r="T211" s="11">
        <v>100000</v>
      </c>
      <c r="U211" s="11"/>
      <c r="V211" s="11"/>
      <c r="W211" s="11"/>
      <c r="X211" s="11">
        <v>100000</v>
      </c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1">
        <f t="shared" si="6"/>
        <v>100</v>
      </c>
      <c r="AJ211" s="11">
        <f t="shared" si="7"/>
        <v>100</v>
      </c>
      <c r="AK211" s="11">
        <v>100000</v>
      </c>
      <c r="AL211" s="11">
        <v>100000</v>
      </c>
    </row>
    <row r="212" spans="1:38" ht="34.15" customHeight="1" x14ac:dyDescent="0.25">
      <c r="A212" s="9" t="s">
        <v>135</v>
      </c>
      <c r="B212" s="10" t="s">
        <v>182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 t="s">
        <v>45</v>
      </c>
      <c r="R212" s="10" t="s">
        <v>126</v>
      </c>
      <c r="S212" s="10" t="s">
        <v>83</v>
      </c>
      <c r="T212" s="11">
        <v>100000</v>
      </c>
      <c r="U212" s="11"/>
      <c r="V212" s="11"/>
      <c r="W212" s="11"/>
      <c r="X212" s="11">
        <v>100000</v>
      </c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1">
        <f t="shared" si="6"/>
        <v>100</v>
      </c>
      <c r="AJ212" s="11">
        <f t="shared" si="7"/>
        <v>100</v>
      </c>
      <c r="AK212" s="11">
        <v>100000</v>
      </c>
      <c r="AL212" s="11">
        <v>100000</v>
      </c>
    </row>
    <row r="213" spans="1:38" ht="119.65" customHeight="1" x14ac:dyDescent="0.25">
      <c r="A213" s="16" t="s">
        <v>183</v>
      </c>
      <c r="B213" s="10" t="s">
        <v>184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/>
      <c r="R213" s="10"/>
      <c r="S213" s="10"/>
      <c r="T213" s="11">
        <v>15000</v>
      </c>
      <c r="U213" s="11"/>
      <c r="V213" s="11"/>
      <c r="W213" s="11"/>
      <c r="X213" s="11">
        <v>15000</v>
      </c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1">
        <f t="shared" si="6"/>
        <v>15</v>
      </c>
      <c r="AJ213" s="11">
        <f t="shared" si="7"/>
        <v>15</v>
      </c>
      <c r="AK213" s="11">
        <v>15000</v>
      </c>
      <c r="AL213" s="11">
        <v>15000</v>
      </c>
    </row>
    <row r="214" spans="1:38" ht="136.9" customHeight="1" x14ac:dyDescent="0.25">
      <c r="A214" s="16" t="s">
        <v>185</v>
      </c>
      <c r="B214" s="10" t="s">
        <v>186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/>
      <c r="R214" s="10"/>
      <c r="S214" s="10"/>
      <c r="T214" s="11">
        <v>15000</v>
      </c>
      <c r="U214" s="11"/>
      <c r="V214" s="11"/>
      <c r="W214" s="11"/>
      <c r="X214" s="11">
        <v>15000</v>
      </c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1">
        <f t="shared" si="6"/>
        <v>15</v>
      </c>
      <c r="AJ214" s="11">
        <f t="shared" si="7"/>
        <v>15</v>
      </c>
      <c r="AK214" s="11">
        <v>15000</v>
      </c>
      <c r="AL214" s="11">
        <v>15000</v>
      </c>
    </row>
    <row r="215" spans="1:38" ht="34.15" customHeight="1" x14ac:dyDescent="0.25">
      <c r="A215" s="9" t="s">
        <v>44</v>
      </c>
      <c r="B215" s="10" t="s">
        <v>186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 t="s">
        <v>45</v>
      </c>
      <c r="R215" s="10"/>
      <c r="S215" s="10"/>
      <c r="T215" s="11">
        <v>15000</v>
      </c>
      <c r="U215" s="11"/>
      <c r="V215" s="11"/>
      <c r="W215" s="11"/>
      <c r="X215" s="11">
        <v>15000</v>
      </c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1">
        <f t="shared" si="6"/>
        <v>15</v>
      </c>
      <c r="AJ215" s="11">
        <f t="shared" si="7"/>
        <v>15</v>
      </c>
      <c r="AK215" s="11">
        <v>15000</v>
      </c>
      <c r="AL215" s="11">
        <v>15000</v>
      </c>
    </row>
    <row r="216" spans="1:38" ht="34.15" customHeight="1" x14ac:dyDescent="0.25">
      <c r="A216" s="9" t="s">
        <v>88</v>
      </c>
      <c r="B216" s="10" t="s">
        <v>186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 t="s">
        <v>45</v>
      </c>
      <c r="R216" s="10" t="s">
        <v>33</v>
      </c>
      <c r="S216" s="10" t="s">
        <v>31</v>
      </c>
      <c r="T216" s="11">
        <v>15000</v>
      </c>
      <c r="U216" s="11"/>
      <c r="V216" s="11"/>
      <c r="W216" s="11"/>
      <c r="X216" s="11">
        <v>15000</v>
      </c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1">
        <f t="shared" si="6"/>
        <v>15</v>
      </c>
      <c r="AJ216" s="11">
        <f t="shared" si="7"/>
        <v>15</v>
      </c>
      <c r="AK216" s="11">
        <v>15000</v>
      </c>
      <c r="AL216" s="11">
        <v>15000</v>
      </c>
    </row>
    <row r="217" spans="1:38" ht="34.15" customHeight="1" x14ac:dyDescent="0.25">
      <c r="A217" s="9" t="s">
        <v>89</v>
      </c>
      <c r="B217" s="10" t="s">
        <v>186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 t="s">
        <v>45</v>
      </c>
      <c r="R217" s="10" t="s">
        <v>33</v>
      </c>
      <c r="S217" s="10" t="s">
        <v>90</v>
      </c>
      <c r="T217" s="11">
        <v>15000</v>
      </c>
      <c r="U217" s="11"/>
      <c r="V217" s="11"/>
      <c r="W217" s="11"/>
      <c r="X217" s="11">
        <v>15000</v>
      </c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1">
        <f t="shared" si="6"/>
        <v>15</v>
      </c>
      <c r="AJ217" s="11">
        <f t="shared" si="7"/>
        <v>15</v>
      </c>
      <c r="AK217" s="11">
        <v>15000</v>
      </c>
      <c r="AL217" s="11">
        <v>15000</v>
      </c>
    </row>
    <row r="218" spans="1:38" ht="119.65" customHeight="1" x14ac:dyDescent="0.25">
      <c r="A218" s="16" t="s">
        <v>187</v>
      </c>
      <c r="B218" s="10" t="s">
        <v>188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/>
      <c r="R218" s="10"/>
      <c r="S218" s="10"/>
      <c r="T218" s="11">
        <v>10000</v>
      </c>
      <c r="U218" s="11"/>
      <c r="V218" s="11"/>
      <c r="W218" s="11"/>
      <c r="X218" s="11">
        <v>10000</v>
      </c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1">
        <f t="shared" si="6"/>
        <v>10</v>
      </c>
      <c r="AJ218" s="11">
        <f t="shared" si="7"/>
        <v>10</v>
      </c>
      <c r="AK218" s="11">
        <v>10000</v>
      </c>
      <c r="AL218" s="11">
        <v>10000</v>
      </c>
    </row>
    <row r="219" spans="1:38" ht="188.1" customHeight="1" x14ac:dyDescent="0.25">
      <c r="A219" s="16" t="s">
        <v>189</v>
      </c>
      <c r="B219" s="10" t="s">
        <v>190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/>
      <c r="R219" s="10"/>
      <c r="S219" s="10"/>
      <c r="T219" s="11">
        <v>10000</v>
      </c>
      <c r="U219" s="11"/>
      <c r="V219" s="11"/>
      <c r="W219" s="11"/>
      <c r="X219" s="11">
        <v>10000</v>
      </c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1">
        <f t="shared" si="6"/>
        <v>10</v>
      </c>
      <c r="AJ219" s="11">
        <f t="shared" si="7"/>
        <v>10</v>
      </c>
      <c r="AK219" s="11">
        <v>10000</v>
      </c>
      <c r="AL219" s="11">
        <v>10000</v>
      </c>
    </row>
    <row r="220" spans="1:38" ht="34.15" customHeight="1" x14ac:dyDescent="0.25">
      <c r="A220" s="9" t="s">
        <v>44</v>
      </c>
      <c r="B220" s="10" t="s">
        <v>190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45</v>
      </c>
      <c r="R220" s="10"/>
      <c r="S220" s="10"/>
      <c r="T220" s="11">
        <v>10000</v>
      </c>
      <c r="U220" s="11"/>
      <c r="V220" s="11"/>
      <c r="W220" s="11"/>
      <c r="X220" s="11">
        <v>10000</v>
      </c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1">
        <f t="shared" si="6"/>
        <v>10</v>
      </c>
      <c r="AJ220" s="11">
        <f t="shared" si="7"/>
        <v>10</v>
      </c>
      <c r="AK220" s="11">
        <v>10000</v>
      </c>
      <c r="AL220" s="11">
        <v>10000</v>
      </c>
    </row>
    <row r="221" spans="1:38" ht="34.15" customHeight="1" x14ac:dyDescent="0.25">
      <c r="A221" s="9" t="s">
        <v>88</v>
      </c>
      <c r="B221" s="10" t="s">
        <v>190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 t="s">
        <v>45</v>
      </c>
      <c r="R221" s="10" t="s">
        <v>33</v>
      </c>
      <c r="S221" s="10" t="s">
        <v>31</v>
      </c>
      <c r="T221" s="11">
        <v>10000</v>
      </c>
      <c r="U221" s="11"/>
      <c r="V221" s="11"/>
      <c r="W221" s="11"/>
      <c r="X221" s="11">
        <v>10000</v>
      </c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1">
        <f t="shared" si="6"/>
        <v>10</v>
      </c>
      <c r="AJ221" s="11">
        <f t="shared" si="7"/>
        <v>10</v>
      </c>
      <c r="AK221" s="11">
        <v>10000</v>
      </c>
      <c r="AL221" s="11">
        <v>10000</v>
      </c>
    </row>
    <row r="222" spans="1:38" ht="34.15" customHeight="1" x14ac:dyDescent="0.25">
      <c r="A222" s="9" t="s">
        <v>115</v>
      </c>
      <c r="B222" s="10" t="s">
        <v>190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 t="s">
        <v>45</v>
      </c>
      <c r="R222" s="10" t="s">
        <v>33</v>
      </c>
      <c r="S222" s="10" t="s">
        <v>85</v>
      </c>
      <c r="T222" s="11">
        <v>10000</v>
      </c>
      <c r="U222" s="11"/>
      <c r="V222" s="11"/>
      <c r="W222" s="11"/>
      <c r="X222" s="11">
        <v>10000</v>
      </c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1">
        <f t="shared" si="6"/>
        <v>10</v>
      </c>
      <c r="AJ222" s="11">
        <f t="shared" si="7"/>
        <v>10</v>
      </c>
      <c r="AK222" s="11">
        <v>10000</v>
      </c>
      <c r="AL222" s="11">
        <v>10000</v>
      </c>
    </row>
    <row r="223" spans="1:38" ht="119.65" customHeight="1" x14ac:dyDescent="0.25">
      <c r="A223" s="16" t="s">
        <v>193</v>
      </c>
      <c r="B223" s="10" t="s">
        <v>194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/>
      <c r="R223" s="10"/>
      <c r="S223" s="10"/>
      <c r="T223" s="11"/>
      <c r="U223" s="11"/>
      <c r="V223" s="11"/>
      <c r="W223" s="11"/>
      <c r="X223" s="11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1">
        <f t="shared" si="6"/>
        <v>400</v>
      </c>
      <c r="AJ223" s="11">
        <f t="shared" si="7"/>
        <v>0</v>
      </c>
      <c r="AK223" s="11">
        <v>400000</v>
      </c>
      <c r="AL223" s="11"/>
    </row>
    <row r="224" spans="1:38" ht="136.9" customHeight="1" x14ac:dyDescent="0.25">
      <c r="A224" s="16" t="s">
        <v>195</v>
      </c>
      <c r="B224" s="10" t="s">
        <v>196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/>
      <c r="R224" s="10"/>
      <c r="S224" s="10"/>
      <c r="T224" s="11"/>
      <c r="U224" s="11"/>
      <c r="V224" s="11"/>
      <c r="W224" s="11"/>
      <c r="X224" s="11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1">
        <f t="shared" si="6"/>
        <v>400</v>
      </c>
      <c r="AJ224" s="11">
        <f t="shared" si="7"/>
        <v>0</v>
      </c>
      <c r="AK224" s="11">
        <v>400000</v>
      </c>
      <c r="AL224" s="11"/>
    </row>
    <row r="225" spans="1:38" ht="34.15" customHeight="1" x14ac:dyDescent="0.25">
      <c r="A225" s="9" t="s">
        <v>44</v>
      </c>
      <c r="B225" s="10" t="s">
        <v>196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 t="s">
        <v>45</v>
      </c>
      <c r="R225" s="10"/>
      <c r="S225" s="10"/>
      <c r="T225" s="11"/>
      <c r="U225" s="11"/>
      <c r="V225" s="11"/>
      <c r="W225" s="11"/>
      <c r="X225" s="11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1">
        <f t="shared" si="6"/>
        <v>400</v>
      </c>
      <c r="AJ225" s="11">
        <f t="shared" si="7"/>
        <v>0</v>
      </c>
      <c r="AK225" s="11">
        <v>400000</v>
      </c>
      <c r="AL225" s="11"/>
    </row>
    <row r="226" spans="1:38" ht="34.15" customHeight="1" x14ac:dyDescent="0.25">
      <c r="A226" s="9" t="s">
        <v>125</v>
      </c>
      <c r="B226" s="10" t="s">
        <v>196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 t="s">
        <v>45</v>
      </c>
      <c r="R226" s="10" t="s">
        <v>126</v>
      </c>
      <c r="S226" s="10" t="s">
        <v>31</v>
      </c>
      <c r="T226" s="11"/>
      <c r="U226" s="11"/>
      <c r="V226" s="11"/>
      <c r="W226" s="11"/>
      <c r="X226" s="11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1">
        <f t="shared" si="6"/>
        <v>400</v>
      </c>
      <c r="AJ226" s="11">
        <f t="shared" si="7"/>
        <v>0</v>
      </c>
      <c r="AK226" s="11">
        <v>400000</v>
      </c>
      <c r="AL226" s="11"/>
    </row>
    <row r="227" spans="1:38" ht="34.15" customHeight="1" x14ac:dyDescent="0.25">
      <c r="A227" s="9" t="s">
        <v>132</v>
      </c>
      <c r="B227" s="10" t="s">
        <v>196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 t="s">
        <v>45</v>
      </c>
      <c r="R227" s="10" t="s">
        <v>126</v>
      </c>
      <c r="S227" s="10" t="s">
        <v>105</v>
      </c>
      <c r="T227" s="11"/>
      <c r="U227" s="11"/>
      <c r="V227" s="11"/>
      <c r="W227" s="11"/>
      <c r="X227" s="11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1">
        <f t="shared" si="6"/>
        <v>400</v>
      </c>
      <c r="AJ227" s="11">
        <f t="shared" si="7"/>
        <v>0</v>
      </c>
      <c r="AK227" s="11">
        <v>400000</v>
      </c>
      <c r="AL227" s="11"/>
    </row>
    <row r="228" spans="1:38" ht="34.15" customHeight="1" x14ac:dyDescent="0.25">
      <c r="A228" s="9" t="s">
        <v>191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/>
      <c r="R228" s="10"/>
      <c r="S228" s="10"/>
      <c r="T228" s="11">
        <v>170401672.72999999</v>
      </c>
      <c r="U228" s="11">
        <v>427841.49</v>
      </c>
      <c r="V228" s="11">
        <v>109986945.11</v>
      </c>
      <c r="W228" s="11"/>
      <c r="X228" s="11">
        <v>59986886.130000003</v>
      </c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1">
        <f t="shared" si="6"/>
        <v>145094.17740000002</v>
      </c>
      <c r="AJ228" s="11">
        <f t="shared" si="7"/>
        <v>56653.947399999997</v>
      </c>
      <c r="AK228" s="11">
        <v>145094177.40000001</v>
      </c>
      <c r="AL228" s="11">
        <v>56653947.399999999</v>
      </c>
    </row>
    <row r="229" spans="1:38" ht="15" x14ac:dyDescent="0.25"/>
  </sheetData>
  <mergeCells count="24">
    <mergeCell ref="A5:AJ5"/>
    <mergeCell ref="A7:A8"/>
    <mergeCell ref="T7:T8"/>
    <mergeCell ref="Y7:Y8"/>
    <mergeCell ref="AI7:AI8"/>
    <mergeCell ref="B7:P8"/>
    <mergeCell ref="AJ7:AJ8"/>
    <mergeCell ref="AD7:AD8"/>
    <mergeCell ref="Z7:Z8"/>
    <mergeCell ref="AB7:AB8"/>
    <mergeCell ref="AG7:AG8"/>
    <mergeCell ref="AH7:AH8"/>
    <mergeCell ref="AA7:AA8"/>
    <mergeCell ref="AF7:AF8"/>
    <mergeCell ref="R7:S8"/>
    <mergeCell ref="AK7:AK8"/>
    <mergeCell ref="AL7:AL8"/>
    <mergeCell ref="Q7:Q8"/>
    <mergeCell ref="U7:U8"/>
    <mergeCell ref="W7:W8"/>
    <mergeCell ref="AC7:AC8"/>
    <mergeCell ref="V7:V8"/>
    <mergeCell ref="X7:X8"/>
    <mergeCell ref="AE7:AE8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Светлана</cp:lastModifiedBy>
  <cp:lastPrinted>2021-10-28T09:38:53Z</cp:lastPrinted>
  <dcterms:created xsi:type="dcterms:W3CDTF">2021-10-15T14:23:51Z</dcterms:created>
  <dcterms:modified xsi:type="dcterms:W3CDTF">2021-10-28T09:38:56Z</dcterms:modified>
</cp:coreProperties>
</file>