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<sst xmlns="http://schemas.openxmlformats.org/spreadsheetml/2006/main" count="68" uniqueCount="50">
  <si>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</si>
  <si>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</si>
  <si>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</si>
  <si>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</si>
  <si>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</si>
  <si>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</si>
  <si>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</si>
  <si>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</si>
  <si>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</si>
  <si>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</si>
  <si>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</si>
  <si>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</si>
  <si>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</si>
  <si>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</si>
  <si>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</si>
  <si>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</si>
  <si>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</si>
  <si>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</si>
  <si>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</si>
  <si>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</si>
  <si>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</si>
  <si>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</si>
  <si>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</si>
  <si>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</si>
  <si>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</si>
  <si>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</si>
  <si>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</si>
  <si>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</si>
  <si>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</si>
  <si>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</si>
  <si>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</si>
  <si>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</si>
  <si>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</si>
  <si>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</si>
  <si>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</si>
  <si>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</si>
  <si>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</si>
  <si>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</si>
  <si>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Таицкое городское поселение</t>
  </si>
  <si>
    <t>Муниципальная программа 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</si>
  <si>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>Бюджет   на 2021 год       (тыс.руб.)</t>
  </si>
  <si>
    <t>1.10.</t>
  </si>
  <si>
    <t>Подпрограмма № 10 "Подпрограмма "Комплексное развитие сельских территорий МО Таицкое городское поселение"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</si>
  <si>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Постановление  от  04.03.2021 № 65</t>
  </si>
  <si>
    <t xml:space="preserve">к проекту решения Совета депутатов </t>
  </si>
  <si>
    <t>Муниципального образования</t>
  </si>
  <si>
    <t>№ ___ от "___" __________  2022 года</t>
  </si>
  <si>
    <t>Распределение бюджетных ассигнований на реализацию  муниципальных  программ  бюджета Таицкого городского поселенния за 2021 год</t>
  </si>
  <si>
    <t>Исполнено за 2021 года       (тыс.руб.)</t>
  </si>
  <si>
    <t>Процент исполнения, 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</si>
</sst>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0" zoomScaleNormal="110" zoomScalePageLayoutView="0" workbookViewId="0" topLeftCell="A3">
      <selection activeCell="G24" sqref="G24"/>
    </sheetView>
  </sheetViews>
  <sheetFormatPr defaultColWidth="9.00390625" defaultRowHeight="12.75"/>
  <cols>
    <col min="1" max="1" width="4.375" style="7" customWidth="1"/>
    <col min="2" max="2" width="30.75390625" style="0" customWidth="1"/>
    <col min="3" max="3" width="7.125" style="2" customWidth="1"/>
    <col min="4" max="4" width="14.25390625" style="4" bestFit="1" customWidth="1"/>
    <col min="5" max="5" width="15.125" style="8" customWidth="1"/>
    <col min="6" max="6" width="12.00390625" style="0" customWidth="1"/>
    <col min="7" max="8" width="11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8" ht="14.25" customHeight="1">
      <c r="D4" s="3"/>
      <c r="G4" s="11"/>
      <c r="H4" s="11" t="s">
        <v>11</v>
      </c>
    </row>
    <row r="5" spans="4:8" ht="14.25" customHeight="1">
      <c r="D5" s="9"/>
      <c r="E5" s="10"/>
      <c r="F5" s="11"/>
      <c r="G5" s="22"/>
      <c r="H5" s="22" t="s">
        <v>44</v>
      </c>
    </row>
    <row r="6" spans="2:8" ht="14.25" customHeight="1">
      <c r="B6" s="3"/>
      <c r="D6" s="6"/>
      <c r="E6" s="6"/>
      <c r="F6" s="11"/>
      <c r="G6" s="22"/>
      <c r="H6" s="22" t="s">
        <v>45</v>
      </c>
    </row>
    <row r="7" spans="4:8" ht="14.25" customHeight="1">
      <c r="D7" s="6"/>
      <c r="E7" s="6"/>
      <c r="F7" s="5"/>
      <c r="G7" s="22"/>
      <c r="H7" s="22" t="s">
        <v>38</v>
      </c>
    </row>
    <row r="8" spans="4:8" ht="14.25" customHeight="1">
      <c r="D8" s="3"/>
      <c r="G8" s="22"/>
      <c r="H8" s="22" t="s">
        <v>46</v>
      </c>
    </row>
    <row r="9" spans="1:8" ht="48.75" customHeight="1">
      <c r="A9" s="23" t="s">
        <v>47</v>
      </c>
      <c r="B9" s="23"/>
      <c r="C9" s="23"/>
      <c r="D9" s="23"/>
      <c r="E9" s="23"/>
      <c r="F9" s="23"/>
      <c r="G9" s="23"/>
      <c r="H9" s="21"/>
    </row>
    <row r="10" ht="12.75">
      <c r="D10" s="3"/>
    </row>
    <row r="11" spans="1:8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40</v>
      </c>
      <c r="G11" s="12" t="s">
        <v>48</v>
      </c>
      <c r="H11" s="12" t="s">
        <v>49</v>
      </c>
    </row>
    <row r="12" spans="1:8" ht="97.5" customHeight="1">
      <c r="A12" s="12">
        <v>1</v>
      </c>
      <c r="B12" s="14" t="s">
        <v>39</v>
      </c>
      <c r="C12" s="16"/>
      <c r="D12" s="12" t="s">
        <v>28</v>
      </c>
      <c r="E12" s="13" t="s">
        <v>4</v>
      </c>
      <c r="F12" s="19">
        <f>SUM(F13:F21)</f>
        <v>74662.34999999999</v>
      </c>
      <c r="G12" s="19">
        <f>SUM(G13:G21)-0.01</f>
        <v>73242.47</v>
      </c>
      <c r="H12" s="19">
        <f>G12/F12*100</f>
        <v>98.09826505594856</v>
      </c>
    </row>
    <row r="13" spans="1:8" ht="90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29022.96</v>
      </c>
      <c r="G13" s="19">
        <v>28315.49</v>
      </c>
      <c r="H13" s="19">
        <f aca="true" t="shared" si="0" ref="H13:H23">G13/F13*100</f>
        <v>97.56237819988038</v>
      </c>
    </row>
    <row r="14" spans="1:8" ht="63.75">
      <c r="A14" s="12" t="s">
        <v>18</v>
      </c>
      <c r="B14" s="14" t="s">
        <v>9</v>
      </c>
      <c r="C14" s="16" t="s">
        <v>24</v>
      </c>
      <c r="D14" s="12" t="s">
        <v>28</v>
      </c>
      <c r="E14" s="13" t="s">
        <v>4</v>
      </c>
      <c r="F14" s="19">
        <v>12620.17</v>
      </c>
      <c r="G14" s="19">
        <v>12268.05</v>
      </c>
      <c r="H14" s="19">
        <f t="shared" si="0"/>
        <v>97.20986325857733</v>
      </c>
    </row>
    <row r="15" spans="1:8" s="1" customFormat="1" ht="5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27354.3</v>
      </c>
      <c r="G15" s="19">
        <v>26994.02</v>
      </c>
      <c r="H15" s="19">
        <f t="shared" si="0"/>
        <v>98.68291274132403</v>
      </c>
    </row>
    <row r="16" spans="1:8" ht="87.7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5614.37</v>
      </c>
      <c r="G16" s="19">
        <v>5614.37</v>
      </c>
      <c r="H16" s="19">
        <f t="shared" si="0"/>
        <v>100</v>
      </c>
    </row>
    <row r="17" spans="1:8" ht="5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10</v>
      </c>
      <c r="F17" s="19">
        <v>0</v>
      </c>
      <c r="G17" s="19">
        <v>0</v>
      </c>
      <c r="H17" s="19">
        <v>0</v>
      </c>
    </row>
    <row r="18" spans="1:8" ht="5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10</v>
      </c>
      <c r="F18" s="19">
        <v>25.55</v>
      </c>
      <c r="G18" s="19">
        <v>25.55</v>
      </c>
      <c r="H18" s="19">
        <f t="shared" si="0"/>
        <v>100</v>
      </c>
    </row>
    <row r="19" spans="1:8" ht="165.75">
      <c r="A19" s="12" t="s">
        <v>31</v>
      </c>
      <c r="B19" s="14" t="s">
        <v>29</v>
      </c>
      <c r="C19" s="16" t="s">
        <v>27</v>
      </c>
      <c r="D19" s="12" t="s">
        <v>30</v>
      </c>
      <c r="E19" s="13" t="s">
        <v>10</v>
      </c>
      <c r="F19" s="19">
        <v>15</v>
      </c>
      <c r="G19" s="19">
        <v>15</v>
      </c>
      <c r="H19" s="19">
        <f t="shared" si="0"/>
        <v>100</v>
      </c>
    </row>
    <row r="20" spans="1:8" ht="191.25">
      <c r="A20" s="12" t="s">
        <v>32</v>
      </c>
      <c r="B20" s="14" t="s">
        <v>36</v>
      </c>
      <c r="C20" s="16" t="s">
        <v>24</v>
      </c>
      <c r="D20" s="12" t="s">
        <v>34</v>
      </c>
      <c r="E20" s="13" t="s">
        <v>10</v>
      </c>
      <c r="F20" s="19">
        <v>10</v>
      </c>
      <c r="G20" s="19">
        <v>10</v>
      </c>
      <c r="H20" s="19">
        <f t="shared" si="0"/>
        <v>100</v>
      </c>
    </row>
    <row r="21" spans="1:8" ht="165.75">
      <c r="A21" s="12" t="s">
        <v>33</v>
      </c>
      <c r="B21" s="14" t="s">
        <v>37</v>
      </c>
      <c r="C21" s="16" t="s">
        <v>35</v>
      </c>
      <c r="D21" s="12" t="s">
        <v>34</v>
      </c>
      <c r="E21" s="13" t="s">
        <v>10</v>
      </c>
      <c r="F21" s="19">
        <v>0</v>
      </c>
      <c r="G21" s="19">
        <v>0</v>
      </c>
      <c r="H21" s="19">
        <v>0</v>
      </c>
    </row>
    <row r="22" spans="1:8" ht="140.25">
      <c r="A22" s="12" t="s">
        <v>41</v>
      </c>
      <c r="B22" s="14" t="s">
        <v>42</v>
      </c>
      <c r="C22" s="16" t="s">
        <v>27</v>
      </c>
      <c r="D22" s="12" t="s">
        <v>43</v>
      </c>
      <c r="E22" s="13" t="s">
        <v>10</v>
      </c>
      <c r="F22" s="19">
        <v>0</v>
      </c>
      <c r="G22" s="19">
        <v>0</v>
      </c>
      <c r="H22" s="19">
        <v>0</v>
      </c>
    </row>
    <row r="23" spans="1:8" ht="15.75">
      <c r="A23" s="12"/>
      <c r="B23" s="14" t="s">
        <v>6</v>
      </c>
      <c r="C23" s="16"/>
      <c r="D23" s="12"/>
      <c r="E23" s="13"/>
      <c r="F23" s="19">
        <f>F12+0.01</f>
        <v>74662.35999999999</v>
      </c>
      <c r="G23" s="19">
        <f>G12+0.01</f>
        <v>73242.48</v>
      </c>
      <c r="H23" s="19">
        <f t="shared" si="0"/>
        <v>98.0982653106599</v>
      </c>
    </row>
    <row r="25" ht="12.75">
      <c r="F25" s="20"/>
    </row>
  </sheetData>
  <sheetProtection/>
  <mergeCells count="1">
    <mergeCell ref="A9:G9"/>
  </mergeCells>
  <printOptions horizontalCentered="1"/>
  <pageMargins left="0.7874015748031497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2022-02-28T08:06:41Z</cp:lastPrinted>
  <dcterms:created xsi:type="dcterms:W3CDTF">2007-10-24T16:11:44Z</dcterms:created>
  <dcterms:modified xsi:type="dcterms:W3CDTF">2022-02-28T08:06:42Z</dcterms:modified>
  <cp:category/>
  <cp:version/>
  <cp:contentType/>
  <cp:contentStatus/>
</cp:coreProperties>
</file>