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2 23.06.2022\"/>
    </mc:Choice>
  </mc:AlternateContent>
  <xr:revisionPtr revIDLastSave="0" documentId="13_ncr:1_{11A6D6F8-0E6B-4A99-85ED-73CCC0EAE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3" i="1"/>
</calcChain>
</file>

<file path=xl/sharedStrings.xml><?xml version="1.0" encoding="utf-8"?>
<sst xmlns="http://schemas.openxmlformats.org/spreadsheetml/2006/main" count="146" uniqueCount="58">
  <si>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</si>
  <si>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</si>
  <si>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</si>
  <si>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</si>
  <si>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</si>
  <si>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</si>
  <si>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</si>
  <si>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</si>
  <si>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</si>
  <si>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</si>
  <si>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</si>
  <si>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</si>
  <si>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</si>
  <si>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</si>
  <si>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</si>
  <si>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</si>
  <si>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</si>
  <si>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</si>
  <si>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</si>
  <si>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</si>
  <si>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</si>
  <si>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</si>
  <si>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</si>
  <si>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</si>
  <si>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</si>
  <si>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</si>
  <si>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</si>
  <si>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</si>
  <si>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</si>
  <si>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</si>
  <si>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</si>
  <si>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</si>
  <si>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</si>
  <si>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</si>
  <si>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</si>
  <si>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</si>
  <si>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</si>
  <si>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</si>
  <si>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</si>
  <si>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</si>
  <si>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</si>
  <si>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</si>
  <si>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</si>
  <si>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</si>
  <si>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</si>
  <si>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</si>
  <si>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</si>
  <si>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Приложение 8</t>
  </si>
  <si>
    <t>Муниципального образования</t>
  </si>
  <si>
    <t>Таицкое городское поселение</t>
  </si>
  <si>
    <t>КФСР</t>
  </si>
  <si>
    <t>Наименование показателя</t>
  </si>
  <si>
    <t>Бюджет 2022</t>
  </si>
  <si>
    <t>Расходы МО Таицкое городское поселение по разделам и подразделам функциональной классификации расходов на 2022 год</t>
  </si>
  <si>
    <t>Бюджет: Бюджет МО "Таицкое городское поселение"</t>
  </si>
  <si>
    <t>Единица измерения тыс. руб.</t>
  </si>
  <si>
    <t xml:space="preserve">к решению Совета депутатов </t>
  </si>
  <si>
    <t>от 23 июня  2022 года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</si>
</sst>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1">
    <xf numFmtId="0" fontId="0" fillId="0" borderId="0" xfId="0"/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2" borderId="1" xfId="8" applyAlignment="1"/>
    <xf numFmtId="0" fontId="6" fillId="2" borderId="1" xfId="10" applyAlignment="1">
      <alignment horizontal="left"/>
    </xf>
    <xf numFmtId="0" fontId="6" fillId="2" borderId="1" xfId="10"/>
    <xf numFmtId="0" fontId="6" fillId="2" borderId="1" xfId="8" applyAlignment="1">
      <alignment horizontal="right"/>
    </xf>
    <xf numFmtId="0" fontId="6" fillId="2" borderId="1" xfId="10" applyAlignment="1"/>
    <xf numFmtId="0" fontId="0" fillId="2" borderId="1" xfId="8" applyFont="1" applyAlignment="1"/>
    <xf numFmtId="0" fontId="6" fillId="2" borderId="1" xfId="11"/>
    <xf numFmtId="164" fontId="1" fillId="2" borderId="1" xfId="9" applyNumberFormat="1" applyFont="1" applyFill="1" applyBorder="1" applyAlignment="1">
      <alignment horizontal="center" vertical="center"/>
    </xf>
    <xf numFmtId="0" fontId="2" fillId="2" borderId="1" xfId="9" applyNumberFormat="1" applyFont="1" applyFill="1" applyBorder="1" applyAlignment="1">
      <alignment horizontal="right" vertical="center" wrapText="1"/>
    </xf>
    <xf numFmtId="49" fontId="2" fillId="2" borderId="1" xfId="9" applyNumberFormat="1" applyFont="1" applyFill="1" applyBorder="1" applyAlignment="1">
      <alignment horizontal="right" vertical="center" wrapText="1"/>
    </xf>
    <xf numFmtId="164" fontId="7" fillId="2" borderId="1" xfId="9" applyNumberFormat="1" applyFont="1" applyFill="1" applyBorder="1" applyAlignment="1">
      <alignment horizontal="left" vertical="center"/>
    </xf>
    <xf numFmtId="0" fontId="8" fillId="2" borderId="1" xfId="9" applyNumberFormat="1" applyFont="1" applyFill="1" applyBorder="1" applyAlignment="1">
      <alignment horizontal="left" vertical="center" wrapText="1"/>
    </xf>
    <xf numFmtId="0" fontId="6" fillId="2" borderId="1" xfId="8" applyAlignment="1">
      <alignment horizontal="lef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6" fillId="2" borderId="1" xfId="8" applyAlignment="1">
      <alignment horizontal="left"/>
    </xf>
    <xf numFmtId="164" fontId="1" fillId="2" borderId="1" xfId="9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0" xr:uid="{2C46428C-40E5-4C8B-A870-5B98C4C91744}"/>
    <cellStyle name="Обычный 11" xfId="11" xr:uid="{B5D77477-F3B5-4ED4-82D8-830AF3CCB1FA}"/>
    <cellStyle name="Обычный 12" xfId="1" xr:uid="{6A26DC4F-DDA6-4305-83A0-76E97164248E}"/>
    <cellStyle name="Обычный 13" xfId="12" xr:uid="{F5EAAF8B-F051-4D5F-B7DD-B0C2CEE9CB68}"/>
    <cellStyle name="Обычный 14" xfId="13" xr:uid="{1D452542-61D0-4181-8702-7813812365F4}"/>
    <cellStyle name="Обычный 2" xfId="5" xr:uid="{231C4A1D-F9F4-4491-B48B-797AEBF3E925}"/>
    <cellStyle name="Обычный 3" xfId="6" xr:uid="{407A2B7A-2ABF-4504-B5FB-BA0EE3EE0CC2}"/>
    <cellStyle name="Обычный 4" xfId="4" xr:uid="{533ABBA5-C52F-4C51-9008-B05DEFD68492}"/>
    <cellStyle name="Обычный 5" xfId="3" xr:uid="{FF7C163D-3703-498B-9390-F058E9D85235}"/>
    <cellStyle name="Обычный 6" xfId="7" xr:uid="{B1601A5B-F6B1-43D1-9BCA-1766C4D5E523}"/>
    <cellStyle name="Обычный 7" xfId="8" xr:uid="{3D6C747F-BF4C-4754-9340-A35030F111A7}"/>
    <cellStyle name="Обычный 8" xfId="9" xr:uid="{3DB4BDF0-0026-4485-801A-31988610855D}"/>
    <cellStyle name="Обычный 9" xfId="2" xr:uid="{64800E64-09BD-40DF-A80C-7CA38CAA8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8"/>
  <sheetViews>
    <sheetView showGridLines="0" tabSelected="1" topLeftCell="A34" workbookViewId="0">
      <selection activeCell="D6" sqref="D6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6" customWidth="1"/>
    <col min="6" max="39" width="8" hidden="1"/>
    <col min="40" max="40" width="26" hidden="1" customWidth="1"/>
  </cols>
  <sheetData>
    <row r="1" spans="1:40" ht="18" customHeight="1" x14ac:dyDescent="0.25">
      <c r="D1" s="13" t="s">
        <v>47</v>
      </c>
      <c r="E1" s="13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 t="s">
        <v>47</v>
      </c>
    </row>
    <row r="2" spans="1:40" ht="18" customHeight="1" x14ac:dyDescent="0.25">
      <c r="D2" s="14" t="s">
        <v>56</v>
      </c>
      <c r="E2" s="1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40" ht="18" customHeight="1" x14ac:dyDescent="0.25">
      <c r="D3" s="9" t="s">
        <v>48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40" ht="18" customHeight="1" x14ac:dyDescent="0.25">
      <c r="D4" s="24" t="s">
        <v>49</v>
      </c>
      <c r="E4" s="24"/>
      <c r="F4" s="2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ht="18" customHeight="1" x14ac:dyDescent="0.25">
      <c r="D5" s="24" t="s">
        <v>57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40" ht="18" customHeight="1" x14ac:dyDescent="0.25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40" ht="58.5" customHeight="1" x14ac:dyDescent="0.25">
      <c r="A7" s="25" t="s">
        <v>53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15"/>
      <c r="AJ7" s="15"/>
      <c r="AK7" s="15"/>
      <c r="AL7" s="15"/>
      <c r="AM7" s="15"/>
      <c r="AN7" s="15"/>
    </row>
    <row r="8" spans="1:40" ht="18.75" x14ac:dyDescent="0.25">
      <c r="A8" s="19" t="s">
        <v>54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19.899999999999999" customHeight="1" x14ac:dyDescent="0.25">
      <c r="A9" s="20" t="s">
        <v>55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7"/>
      <c r="X9" s="17"/>
      <c r="Y9" s="17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ht="15" customHeight="1" x14ac:dyDescent="0.25">
      <c r="A10" s="22" t="s">
        <v>51</v>
      </c>
      <c r="B10" s="30" t="s">
        <v>6</v>
      </c>
      <c r="C10" s="26" t="s">
        <v>50</v>
      </c>
      <c r="D10" s="27"/>
      <c r="E10" s="22" t="s">
        <v>52</v>
      </c>
      <c r="F10" s="22" t="s">
        <v>1</v>
      </c>
      <c r="G10" s="22" t="s">
        <v>2</v>
      </c>
      <c r="H10" s="22" t="s">
        <v>3</v>
      </c>
      <c r="I10" s="23" t="s">
        <v>0</v>
      </c>
      <c r="J10" s="23" t="s">
        <v>1</v>
      </c>
      <c r="K10" s="23" t="s">
        <v>2</v>
      </c>
      <c r="L10" s="23" t="s">
        <v>3</v>
      </c>
      <c r="M10" s="23" t="s">
        <v>4</v>
      </c>
      <c r="N10" s="23" t="s">
        <v>0</v>
      </c>
      <c r="O10" s="23" t="s">
        <v>1</v>
      </c>
      <c r="P10" s="23" t="s">
        <v>2</v>
      </c>
      <c r="Q10" s="23" t="s">
        <v>3</v>
      </c>
      <c r="R10" s="23" t="s">
        <v>4</v>
      </c>
      <c r="S10" s="23" t="s">
        <v>0</v>
      </c>
      <c r="T10" s="23" t="s">
        <v>1</v>
      </c>
      <c r="U10" s="23" t="s">
        <v>2</v>
      </c>
      <c r="V10" s="23" t="s">
        <v>3</v>
      </c>
      <c r="W10" s="23" t="s">
        <v>4</v>
      </c>
      <c r="X10" s="23" t="s">
        <v>0</v>
      </c>
      <c r="Y10" s="23" t="s">
        <v>1</v>
      </c>
      <c r="Z10" s="23" t="s">
        <v>2</v>
      </c>
      <c r="AA10" s="23" t="s">
        <v>3</v>
      </c>
      <c r="AB10" s="23" t="s">
        <v>4</v>
      </c>
      <c r="AC10" s="23" t="s">
        <v>0</v>
      </c>
      <c r="AD10" s="23" t="s">
        <v>1</v>
      </c>
      <c r="AE10" s="23" t="s">
        <v>2</v>
      </c>
      <c r="AF10" s="23" t="s">
        <v>3</v>
      </c>
      <c r="AG10" s="23" t="s">
        <v>4</v>
      </c>
      <c r="AH10" s="23" t="s">
        <v>0</v>
      </c>
      <c r="AI10" s="23" t="s">
        <v>1</v>
      </c>
      <c r="AJ10" s="23" t="s">
        <v>2</v>
      </c>
      <c r="AK10" s="23" t="s">
        <v>3</v>
      </c>
      <c r="AL10" s="23" t="s">
        <v>4</v>
      </c>
      <c r="AM10" s="22" t="s">
        <v>5</v>
      </c>
      <c r="AN10" s="22" t="s">
        <v>0</v>
      </c>
    </row>
    <row r="11" spans="1:40" ht="15" customHeight="1" x14ac:dyDescent="0.25">
      <c r="A11" s="22"/>
      <c r="B11" s="30"/>
      <c r="C11" s="28"/>
      <c r="D11" s="29"/>
      <c r="E11" s="22"/>
      <c r="F11" s="22"/>
      <c r="G11" s="22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</row>
    <row r="12" spans="1:40" ht="15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34.15" customHeight="1" x14ac:dyDescent="0.25">
      <c r="A13" s="3" t="s">
        <v>7</v>
      </c>
      <c r="B13" s="2"/>
      <c r="C13" s="2" t="s">
        <v>8</v>
      </c>
      <c r="D13" s="2" t="s">
        <v>9</v>
      </c>
      <c r="E13" s="4">
        <f>AN13/1000</f>
        <v>18860.279399999999</v>
      </c>
      <c r="F13" s="4"/>
      <c r="G13" s="4">
        <v>3520</v>
      </c>
      <c r="H13" s="4"/>
      <c r="I13" s="4">
        <v>17100945.219999999</v>
      </c>
      <c r="J13" s="4"/>
      <c r="K13" s="4">
        <v>3520</v>
      </c>
      <c r="L13" s="4"/>
      <c r="M13" s="4">
        <v>17097425.219999999</v>
      </c>
      <c r="N13" s="4"/>
      <c r="O13" s="4"/>
      <c r="P13" s="4"/>
      <c r="Q13" s="4"/>
      <c r="R13" s="4"/>
      <c r="S13" s="4">
        <v>17100945.219999999</v>
      </c>
      <c r="T13" s="4"/>
      <c r="U13" s="4">
        <v>3520</v>
      </c>
      <c r="V13" s="4"/>
      <c r="W13" s="4">
        <v>17097425.219999999</v>
      </c>
      <c r="X13" s="4">
        <v>17100615.219999999</v>
      </c>
      <c r="Y13" s="4"/>
      <c r="Z13" s="4">
        <v>3520</v>
      </c>
      <c r="AA13" s="4"/>
      <c r="AB13" s="4">
        <v>17097095.219999999</v>
      </c>
      <c r="AC13" s="4"/>
      <c r="AD13" s="4"/>
      <c r="AE13" s="4"/>
      <c r="AF13" s="4"/>
      <c r="AG13" s="4"/>
      <c r="AH13" s="4">
        <v>17100615.219999999</v>
      </c>
      <c r="AI13" s="4"/>
      <c r="AJ13" s="4">
        <v>3520</v>
      </c>
      <c r="AK13" s="4"/>
      <c r="AL13" s="4">
        <v>17097095.219999999</v>
      </c>
      <c r="AM13" s="3" t="s">
        <v>7</v>
      </c>
      <c r="AN13" s="4">
        <v>18860279.399999999</v>
      </c>
    </row>
    <row r="14" spans="1:40" ht="102.6" customHeight="1" x14ac:dyDescent="0.25">
      <c r="A14" s="5" t="s">
        <v>10</v>
      </c>
      <c r="B14" s="6"/>
      <c r="C14" s="6" t="s">
        <v>8</v>
      </c>
      <c r="D14" s="6" t="s">
        <v>11</v>
      </c>
      <c r="E14" s="7">
        <f t="shared" ref="E14:E37" si="0">AN14/1000</f>
        <v>18297.608399999997</v>
      </c>
      <c r="F14" s="7"/>
      <c r="G14" s="7">
        <v>3520</v>
      </c>
      <c r="H14" s="7"/>
      <c r="I14" s="7">
        <v>16588274.220000001</v>
      </c>
      <c r="J14" s="7"/>
      <c r="K14" s="7">
        <v>3520</v>
      </c>
      <c r="L14" s="7"/>
      <c r="M14" s="7">
        <v>16584754.220000001</v>
      </c>
      <c r="N14" s="7"/>
      <c r="O14" s="7"/>
      <c r="P14" s="7"/>
      <c r="Q14" s="7"/>
      <c r="R14" s="7"/>
      <c r="S14" s="7">
        <v>16588274.220000001</v>
      </c>
      <c r="T14" s="7"/>
      <c r="U14" s="7">
        <v>3520</v>
      </c>
      <c r="V14" s="7"/>
      <c r="W14" s="7">
        <v>16584754.220000001</v>
      </c>
      <c r="X14" s="7">
        <v>16587944.220000001</v>
      </c>
      <c r="Y14" s="7"/>
      <c r="Z14" s="7">
        <v>3520</v>
      </c>
      <c r="AA14" s="7"/>
      <c r="AB14" s="7">
        <v>16584424.220000001</v>
      </c>
      <c r="AC14" s="7"/>
      <c r="AD14" s="7"/>
      <c r="AE14" s="7"/>
      <c r="AF14" s="7"/>
      <c r="AG14" s="7"/>
      <c r="AH14" s="7">
        <v>16587944.220000001</v>
      </c>
      <c r="AI14" s="7"/>
      <c r="AJ14" s="7">
        <v>3520</v>
      </c>
      <c r="AK14" s="7"/>
      <c r="AL14" s="7">
        <v>16584424.220000001</v>
      </c>
      <c r="AM14" s="5" t="s">
        <v>10</v>
      </c>
      <c r="AN14" s="7">
        <v>18297608.399999999</v>
      </c>
    </row>
    <row r="15" spans="1:40" ht="85.5" customHeight="1" x14ac:dyDescent="0.25">
      <c r="A15" s="5" t="s">
        <v>12</v>
      </c>
      <c r="B15" s="6"/>
      <c r="C15" s="6" t="s">
        <v>8</v>
      </c>
      <c r="D15" s="6" t="s">
        <v>13</v>
      </c>
      <c r="E15" s="7">
        <f t="shared" si="0"/>
        <v>282.67</v>
      </c>
      <c r="F15" s="7"/>
      <c r="G15" s="7"/>
      <c r="H15" s="7"/>
      <c r="I15" s="7">
        <v>282670</v>
      </c>
      <c r="J15" s="7"/>
      <c r="K15" s="7"/>
      <c r="L15" s="7"/>
      <c r="M15" s="7">
        <v>282670</v>
      </c>
      <c r="N15" s="7"/>
      <c r="O15" s="7"/>
      <c r="P15" s="7"/>
      <c r="Q15" s="7"/>
      <c r="R15" s="7"/>
      <c r="S15" s="7">
        <v>282670</v>
      </c>
      <c r="T15" s="7"/>
      <c r="U15" s="7"/>
      <c r="V15" s="7"/>
      <c r="W15" s="7">
        <v>282670</v>
      </c>
      <c r="X15" s="7">
        <v>282670</v>
      </c>
      <c r="Y15" s="7"/>
      <c r="Z15" s="7"/>
      <c r="AA15" s="7"/>
      <c r="AB15" s="7">
        <v>282670</v>
      </c>
      <c r="AC15" s="7"/>
      <c r="AD15" s="7"/>
      <c r="AE15" s="7"/>
      <c r="AF15" s="7"/>
      <c r="AG15" s="7"/>
      <c r="AH15" s="7">
        <v>282670</v>
      </c>
      <c r="AI15" s="7"/>
      <c r="AJ15" s="7"/>
      <c r="AK15" s="7"/>
      <c r="AL15" s="7">
        <v>282670</v>
      </c>
      <c r="AM15" s="5" t="s">
        <v>12</v>
      </c>
      <c r="AN15" s="7">
        <v>282670</v>
      </c>
    </row>
    <row r="16" spans="1:40" ht="17.100000000000001" customHeight="1" x14ac:dyDescent="0.25">
      <c r="A16" s="5" t="s">
        <v>14</v>
      </c>
      <c r="B16" s="6"/>
      <c r="C16" s="6" t="s">
        <v>8</v>
      </c>
      <c r="D16" s="6" t="s">
        <v>15</v>
      </c>
      <c r="E16" s="7">
        <f t="shared" si="0"/>
        <v>50</v>
      </c>
      <c r="F16" s="7"/>
      <c r="G16" s="7"/>
      <c r="H16" s="7"/>
      <c r="I16" s="7">
        <v>50000</v>
      </c>
      <c r="J16" s="7"/>
      <c r="K16" s="7"/>
      <c r="L16" s="7"/>
      <c r="M16" s="7">
        <v>50000</v>
      </c>
      <c r="N16" s="7"/>
      <c r="O16" s="7"/>
      <c r="P16" s="7"/>
      <c r="Q16" s="7"/>
      <c r="R16" s="7"/>
      <c r="S16" s="7">
        <v>50000</v>
      </c>
      <c r="T16" s="7"/>
      <c r="U16" s="7"/>
      <c r="V16" s="7"/>
      <c r="W16" s="7">
        <v>50000</v>
      </c>
      <c r="X16" s="7">
        <v>50000</v>
      </c>
      <c r="Y16" s="7"/>
      <c r="Z16" s="7"/>
      <c r="AA16" s="7"/>
      <c r="AB16" s="7">
        <v>50000</v>
      </c>
      <c r="AC16" s="7"/>
      <c r="AD16" s="7"/>
      <c r="AE16" s="7"/>
      <c r="AF16" s="7"/>
      <c r="AG16" s="7"/>
      <c r="AH16" s="7">
        <v>50000</v>
      </c>
      <c r="AI16" s="7"/>
      <c r="AJ16" s="7"/>
      <c r="AK16" s="7"/>
      <c r="AL16" s="7">
        <v>50000</v>
      </c>
      <c r="AM16" s="5" t="s">
        <v>14</v>
      </c>
      <c r="AN16" s="7">
        <v>50000</v>
      </c>
    </row>
    <row r="17" spans="1:40" ht="34.15" customHeight="1" x14ac:dyDescent="0.25">
      <c r="A17" s="5" t="s">
        <v>16</v>
      </c>
      <c r="B17" s="6"/>
      <c r="C17" s="6" t="s">
        <v>8</v>
      </c>
      <c r="D17" s="6" t="s">
        <v>17</v>
      </c>
      <c r="E17" s="7">
        <f t="shared" si="0"/>
        <v>230.001</v>
      </c>
      <c r="F17" s="7"/>
      <c r="G17" s="7"/>
      <c r="H17" s="7"/>
      <c r="I17" s="7">
        <v>180001</v>
      </c>
      <c r="J17" s="7"/>
      <c r="K17" s="7"/>
      <c r="L17" s="7"/>
      <c r="M17" s="7">
        <v>180001</v>
      </c>
      <c r="N17" s="7"/>
      <c r="O17" s="7"/>
      <c r="P17" s="7"/>
      <c r="Q17" s="7"/>
      <c r="R17" s="7"/>
      <c r="S17" s="7">
        <v>180001</v>
      </c>
      <c r="T17" s="7"/>
      <c r="U17" s="7"/>
      <c r="V17" s="7"/>
      <c r="W17" s="7">
        <v>180001</v>
      </c>
      <c r="X17" s="7">
        <v>180001</v>
      </c>
      <c r="Y17" s="7"/>
      <c r="Z17" s="7"/>
      <c r="AA17" s="7"/>
      <c r="AB17" s="7">
        <v>180001</v>
      </c>
      <c r="AC17" s="7"/>
      <c r="AD17" s="7"/>
      <c r="AE17" s="7"/>
      <c r="AF17" s="7"/>
      <c r="AG17" s="7"/>
      <c r="AH17" s="7">
        <v>180001</v>
      </c>
      <c r="AI17" s="7"/>
      <c r="AJ17" s="7"/>
      <c r="AK17" s="7"/>
      <c r="AL17" s="7">
        <v>180001</v>
      </c>
      <c r="AM17" s="5" t="s">
        <v>16</v>
      </c>
      <c r="AN17" s="7">
        <v>230001</v>
      </c>
    </row>
    <row r="18" spans="1:40" ht="17.100000000000001" customHeight="1" x14ac:dyDescent="0.25">
      <c r="A18" s="3" t="s">
        <v>18</v>
      </c>
      <c r="B18" s="2"/>
      <c r="C18" s="2" t="s">
        <v>19</v>
      </c>
      <c r="D18" s="2" t="s">
        <v>9</v>
      </c>
      <c r="E18" s="4">
        <f t="shared" si="0"/>
        <v>289.60000000000002</v>
      </c>
      <c r="F18" s="4">
        <v>289600</v>
      </c>
      <c r="G18" s="4"/>
      <c r="H18" s="4"/>
      <c r="I18" s="4">
        <v>297400</v>
      </c>
      <c r="J18" s="4">
        <v>297400</v>
      </c>
      <c r="K18" s="4"/>
      <c r="L18" s="4"/>
      <c r="M18" s="4"/>
      <c r="N18" s="4">
        <v>2200</v>
      </c>
      <c r="O18" s="4">
        <v>2200</v>
      </c>
      <c r="P18" s="4"/>
      <c r="Q18" s="4"/>
      <c r="R18" s="4"/>
      <c r="S18" s="4">
        <v>299600</v>
      </c>
      <c r="T18" s="4">
        <v>299600</v>
      </c>
      <c r="U18" s="4"/>
      <c r="V18" s="4"/>
      <c r="W18" s="4"/>
      <c r="X18" s="4"/>
      <c r="Y18" s="4"/>
      <c r="Z18" s="4"/>
      <c r="AA18" s="4"/>
      <c r="AB18" s="4"/>
      <c r="AC18" s="4">
        <v>309900</v>
      </c>
      <c r="AD18" s="4">
        <v>309900</v>
      </c>
      <c r="AE18" s="4"/>
      <c r="AF18" s="4"/>
      <c r="AG18" s="4"/>
      <c r="AH18" s="4">
        <v>309900</v>
      </c>
      <c r="AI18" s="4">
        <v>309900</v>
      </c>
      <c r="AJ18" s="4"/>
      <c r="AK18" s="4"/>
      <c r="AL18" s="4"/>
      <c r="AM18" s="3" t="s">
        <v>18</v>
      </c>
      <c r="AN18" s="4">
        <v>289600</v>
      </c>
    </row>
    <row r="19" spans="1:40" ht="34.15" customHeight="1" x14ac:dyDescent="0.25">
      <c r="A19" s="5" t="s">
        <v>20</v>
      </c>
      <c r="B19" s="6"/>
      <c r="C19" s="6" t="s">
        <v>19</v>
      </c>
      <c r="D19" s="6" t="s">
        <v>21</v>
      </c>
      <c r="E19" s="7">
        <f t="shared" si="0"/>
        <v>289.60000000000002</v>
      </c>
      <c r="F19" s="7">
        <v>289600</v>
      </c>
      <c r="G19" s="7"/>
      <c r="H19" s="7"/>
      <c r="I19" s="7">
        <v>297400</v>
      </c>
      <c r="J19" s="7">
        <v>297400</v>
      </c>
      <c r="K19" s="7"/>
      <c r="L19" s="7"/>
      <c r="M19" s="7"/>
      <c r="N19" s="7">
        <v>2200</v>
      </c>
      <c r="O19" s="7">
        <v>2200</v>
      </c>
      <c r="P19" s="7"/>
      <c r="Q19" s="7"/>
      <c r="R19" s="7"/>
      <c r="S19" s="7">
        <v>299600</v>
      </c>
      <c r="T19" s="7">
        <v>299600</v>
      </c>
      <c r="U19" s="7"/>
      <c r="V19" s="7"/>
      <c r="W19" s="7"/>
      <c r="X19" s="7"/>
      <c r="Y19" s="7"/>
      <c r="Z19" s="7"/>
      <c r="AA19" s="7"/>
      <c r="AB19" s="7"/>
      <c r="AC19" s="7">
        <v>309900</v>
      </c>
      <c r="AD19" s="7">
        <v>309900</v>
      </c>
      <c r="AE19" s="7"/>
      <c r="AF19" s="7"/>
      <c r="AG19" s="7"/>
      <c r="AH19" s="7">
        <v>309900</v>
      </c>
      <c r="AI19" s="7">
        <v>309900</v>
      </c>
      <c r="AJ19" s="7"/>
      <c r="AK19" s="7"/>
      <c r="AL19" s="7"/>
      <c r="AM19" s="5" t="s">
        <v>20</v>
      </c>
      <c r="AN19" s="7">
        <v>289600</v>
      </c>
    </row>
    <row r="20" spans="1:40" ht="51.4" customHeight="1" x14ac:dyDescent="0.25">
      <c r="A20" s="3" t="s">
        <v>22</v>
      </c>
      <c r="B20" s="2"/>
      <c r="C20" s="2" t="s">
        <v>21</v>
      </c>
      <c r="D20" s="2" t="s">
        <v>9</v>
      </c>
      <c r="E20" s="4">
        <f t="shared" si="0"/>
        <v>150</v>
      </c>
      <c r="F20" s="4"/>
      <c r="G20" s="4"/>
      <c r="H20" s="4"/>
      <c r="I20" s="4">
        <v>150000</v>
      </c>
      <c r="J20" s="4"/>
      <c r="K20" s="4"/>
      <c r="L20" s="4"/>
      <c r="M20" s="4">
        <v>150000</v>
      </c>
      <c r="N20" s="4"/>
      <c r="O20" s="4"/>
      <c r="P20" s="4"/>
      <c r="Q20" s="4"/>
      <c r="R20" s="4"/>
      <c r="S20" s="4">
        <v>150000</v>
      </c>
      <c r="T20" s="4"/>
      <c r="U20" s="4"/>
      <c r="V20" s="4"/>
      <c r="W20" s="4">
        <v>150000</v>
      </c>
      <c r="X20" s="4">
        <v>150000</v>
      </c>
      <c r="Y20" s="4"/>
      <c r="Z20" s="4"/>
      <c r="AA20" s="4"/>
      <c r="AB20" s="4">
        <v>150000</v>
      </c>
      <c r="AC20" s="4"/>
      <c r="AD20" s="4"/>
      <c r="AE20" s="4"/>
      <c r="AF20" s="4"/>
      <c r="AG20" s="4"/>
      <c r="AH20" s="4">
        <v>150000</v>
      </c>
      <c r="AI20" s="4"/>
      <c r="AJ20" s="4"/>
      <c r="AK20" s="4"/>
      <c r="AL20" s="4">
        <v>150000</v>
      </c>
      <c r="AM20" s="3" t="s">
        <v>22</v>
      </c>
      <c r="AN20" s="4">
        <v>150000</v>
      </c>
    </row>
    <row r="21" spans="1:40" ht="17.100000000000001" customHeight="1" x14ac:dyDescent="0.25">
      <c r="A21" s="5" t="s">
        <v>23</v>
      </c>
      <c r="B21" s="6"/>
      <c r="C21" s="6" t="s">
        <v>21</v>
      </c>
      <c r="D21" s="6" t="s">
        <v>24</v>
      </c>
      <c r="E21" s="7">
        <f t="shared" si="0"/>
        <v>50</v>
      </c>
      <c r="F21" s="7"/>
      <c r="G21" s="7"/>
      <c r="H21" s="7"/>
      <c r="I21" s="7">
        <v>50000</v>
      </c>
      <c r="J21" s="7"/>
      <c r="K21" s="7"/>
      <c r="L21" s="7"/>
      <c r="M21" s="7">
        <v>50000</v>
      </c>
      <c r="N21" s="7"/>
      <c r="O21" s="7"/>
      <c r="P21" s="7"/>
      <c r="Q21" s="7"/>
      <c r="R21" s="7"/>
      <c r="S21" s="7">
        <v>50000</v>
      </c>
      <c r="T21" s="7"/>
      <c r="U21" s="7"/>
      <c r="V21" s="7"/>
      <c r="W21" s="7">
        <v>50000</v>
      </c>
      <c r="X21" s="7">
        <v>50000</v>
      </c>
      <c r="Y21" s="7"/>
      <c r="Z21" s="7"/>
      <c r="AA21" s="7"/>
      <c r="AB21" s="7">
        <v>50000</v>
      </c>
      <c r="AC21" s="7"/>
      <c r="AD21" s="7"/>
      <c r="AE21" s="7"/>
      <c r="AF21" s="7"/>
      <c r="AG21" s="7"/>
      <c r="AH21" s="7">
        <v>50000</v>
      </c>
      <c r="AI21" s="7"/>
      <c r="AJ21" s="7"/>
      <c r="AK21" s="7"/>
      <c r="AL21" s="7">
        <v>50000</v>
      </c>
      <c r="AM21" s="5" t="s">
        <v>23</v>
      </c>
      <c r="AN21" s="7">
        <v>50000</v>
      </c>
    </row>
    <row r="22" spans="1:40" ht="68.45" customHeight="1" x14ac:dyDescent="0.25">
      <c r="A22" s="5" t="s">
        <v>25</v>
      </c>
      <c r="B22" s="6"/>
      <c r="C22" s="6" t="s">
        <v>21</v>
      </c>
      <c r="D22" s="6" t="s">
        <v>26</v>
      </c>
      <c r="E22" s="7">
        <f t="shared" si="0"/>
        <v>50</v>
      </c>
      <c r="F22" s="7"/>
      <c r="G22" s="7"/>
      <c r="H22" s="7"/>
      <c r="I22" s="7">
        <v>50000</v>
      </c>
      <c r="J22" s="7"/>
      <c r="K22" s="7"/>
      <c r="L22" s="7"/>
      <c r="M22" s="7">
        <v>50000</v>
      </c>
      <c r="N22" s="7"/>
      <c r="O22" s="7"/>
      <c r="P22" s="7"/>
      <c r="Q22" s="7"/>
      <c r="R22" s="7"/>
      <c r="S22" s="7">
        <v>50000</v>
      </c>
      <c r="T22" s="7"/>
      <c r="U22" s="7"/>
      <c r="V22" s="7"/>
      <c r="W22" s="7">
        <v>50000</v>
      </c>
      <c r="X22" s="7">
        <v>50000</v>
      </c>
      <c r="Y22" s="7"/>
      <c r="Z22" s="7"/>
      <c r="AA22" s="7"/>
      <c r="AB22" s="7">
        <v>50000</v>
      </c>
      <c r="AC22" s="7"/>
      <c r="AD22" s="7"/>
      <c r="AE22" s="7"/>
      <c r="AF22" s="7"/>
      <c r="AG22" s="7"/>
      <c r="AH22" s="7">
        <v>50000</v>
      </c>
      <c r="AI22" s="7"/>
      <c r="AJ22" s="7"/>
      <c r="AK22" s="7"/>
      <c r="AL22" s="7">
        <v>50000</v>
      </c>
      <c r="AM22" s="5" t="s">
        <v>25</v>
      </c>
      <c r="AN22" s="7">
        <v>50000</v>
      </c>
    </row>
    <row r="23" spans="1:40" ht="51.4" customHeight="1" x14ac:dyDescent="0.25">
      <c r="A23" s="5" t="s">
        <v>27</v>
      </c>
      <c r="B23" s="6"/>
      <c r="C23" s="6" t="s">
        <v>21</v>
      </c>
      <c r="D23" s="6" t="s">
        <v>28</v>
      </c>
      <c r="E23" s="7">
        <f t="shared" si="0"/>
        <v>50</v>
      </c>
      <c r="F23" s="7"/>
      <c r="G23" s="7"/>
      <c r="H23" s="7"/>
      <c r="I23" s="7">
        <v>50000</v>
      </c>
      <c r="J23" s="7"/>
      <c r="K23" s="7"/>
      <c r="L23" s="7"/>
      <c r="M23" s="7">
        <v>50000</v>
      </c>
      <c r="N23" s="7"/>
      <c r="O23" s="7"/>
      <c r="P23" s="7"/>
      <c r="Q23" s="7"/>
      <c r="R23" s="7"/>
      <c r="S23" s="7">
        <v>50000</v>
      </c>
      <c r="T23" s="7"/>
      <c r="U23" s="7"/>
      <c r="V23" s="7"/>
      <c r="W23" s="7">
        <v>50000</v>
      </c>
      <c r="X23" s="7">
        <v>50000</v>
      </c>
      <c r="Y23" s="7"/>
      <c r="Z23" s="7"/>
      <c r="AA23" s="7"/>
      <c r="AB23" s="7">
        <v>50000</v>
      </c>
      <c r="AC23" s="7"/>
      <c r="AD23" s="7"/>
      <c r="AE23" s="7"/>
      <c r="AF23" s="7"/>
      <c r="AG23" s="7"/>
      <c r="AH23" s="7">
        <v>50000</v>
      </c>
      <c r="AI23" s="7"/>
      <c r="AJ23" s="7"/>
      <c r="AK23" s="7"/>
      <c r="AL23" s="7">
        <v>50000</v>
      </c>
      <c r="AM23" s="5" t="s">
        <v>27</v>
      </c>
      <c r="AN23" s="7">
        <v>50000</v>
      </c>
    </row>
    <row r="24" spans="1:40" ht="17.100000000000001" customHeight="1" x14ac:dyDescent="0.25">
      <c r="A24" s="3" t="s">
        <v>29</v>
      </c>
      <c r="B24" s="2"/>
      <c r="C24" s="2" t="s">
        <v>11</v>
      </c>
      <c r="D24" s="2" t="s">
        <v>9</v>
      </c>
      <c r="E24" s="4">
        <f t="shared" si="0"/>
        <v>13125</v>
      </c>
      <c r="F24" s="4"/>
      <c r="G24" s="4">
        <v>1737200</v>
      </c>
      <c r="H24" s="4"/>
      <c r="I24" s="4">
        <v>6095000</v>
      </c>
      <c r="J24" s="4"/>
      <c r="K24" s="4"/>
      <c r="L24" s="4"/>
      <c r="M24" s="4">
        <v>6095000</v>
      </c>
      <c r="N24" s="4"/>
      <c r="O24" s="4"/>
      <c r="P24" s="4"/>
      <c r="Q24" s="4"/>
      <c r="R24" s="4"/>
      <c r="S24" s="4">
        <v>6095000</v>
      </c>
      <c r="T24" s="4"/>
      <c r="U24" s="4"/>
      <c r="V24" s="4"/>
      <c r="W24" s="4">
        <v>6095000</v>
      </c>
      <c r="X24" s="4">
        <v>6095000</v>
      </c>
      <c r="Y24" s="4"/>
      <c r="Z24" s="4"/>
      <c r="AA24" s="4"/>
      <c r="AB24" s="4">
        <v>6095000</v>
      </c>
      <c r="AC24" s="4"/>
      <c r="AD24" s="4"/>
      <c r="AE24" s="4"/>
      <c r="AF24" s="4"/>
      <c r="AG24" s="4"/>
      <c r="AH24" s="4">
        <v>6095000</v>
      </c>
      <c r="AI24" s="4"/>
      <c r="AJ24" s="4"/>
      <c r="AK24" s="4"/>
      <c r="AL24" s="4">
        <v>6095000</v>
      </c>
      <c r="AM24" s="3" t="s">
        <v>29</v>
      </c>
      <c r="AN24" s="4">
        <v>13125000</v>
      </c>
    </row>
    <row r="25" spans="1:40" ht="34.15" customHeight="1" x14ac:dyDescent="0.25">
      <c r="A25" s="5" t="s">
        <v>30</v>
      </c>
      <c r="B25" s="6"/>
      <c r="C25" s="6" t="s">
        <v>11</v>
      </c>
      <c r="D25" s="6" t="s">
        <v>24</v>
      </c>
      <c r="E25" s="7">
        <f t="shared" si="0"/>
        <v>11690</v>
      </c>
      <c r="F25" s="7"/>
      <c r="G25" s="7">
        <v>1737200</v>
      </c>
      <c r="H25" s="7"/>
      <c r="I25" s="7">
        <v>4660000</v>
      </c>
      <c r="J25" s="7"/>
      <c r="K25" s="7"/>
      <c r="L25" s="7"/>
      <c r="M25" s="7">
        <v>4660000</v>
      </c>
      <c r="N25" s="7"/>
      <c r="O25" s="7"/>
      <c r="P25" s="7"/>
      <c r="Q25" s="7"/>
      <c r="R25" s="7"/>
      <c r="S25" s="7">
        <v>4660000</v>
      </c>
      <c r="T25" s="7"/>
      <c r="U25" s="7"/>
      <c r="V25" s="7"/>
      <c r="W25" s="7">
        <v>4660000</v>
      </c>
      <c r="X25" s="7">
        <v>4660000</v>
      </c>
      <c r="Y25" s="7"/>
      <c r="Z25" s="7"/>
      <c r="AA25" s="7"/>
      <c r="AB25" s="7">
        <v>4660000</v>
      </c>
      <c r="AC25" s="7"/>
      <c r="AD25" s="7"/>
      <c r="AE25" s="7"/>
      <c r="AF25" s="7"/>
      <c r="AG25" s="7"/>
      <c r="AH25" s="7">
        <v>4660000</v>
      </c>
      <c r="AI25" s="7"/>
      <c r="AJ25" s="7"/>
      <c r="AK25" s="7"/>
      <c r="AL25" s="7">
        <v>4660000</v>
      </c>
      <c r="AM25" s="5" t="s">
        <v>30</v>
      </c>
      <c r="AN25" s="7">
        <v>11690000</v>
      </c>
    </row>
    <row r="26" spans="1:40" ht="34.15" customHeight="1" x14ac:dyDescent="0.25">
      <c r="A26" s="5" t="s">
        <v>31</v>
      </c>
      <c r="B26" s="6"/>
      <c r="C26" s="6" t="s">
        <v>11</v>
      </c>
      <c r="D26" s="6" t="s">
        <v>32</v>
      </c>
      <c r="E26" s="7">
        <f t="shared" si="0"/>
        <v>1435</v>
      </c>
      <c r="F26" s="7"/>
      <c r="G26" s="7"/>
      <c r="H26" s="7"/>
      <c r="I26" s="7">
        <v>1435000</v>
      </c>
      <c r="J26" s="7"/>
      <c r="K26" s="7"/>
      <c r="L26" s="7"/>
      <c r="M26" s="7">
        <v>1435000</v>
      </c>
      <c r="N26" s="7"/>
      <c r="O26" s="7"/>
      <c r="P26" s="7"/>
      <c r="Q26" s="7"/>
      <c r="R26" s="7"/>
      <c r="S26" s="7">
        <v>1435000</v>
      </c>
      <c r="T26" s="7"/>
      <c r="U26" s="7"/>
      <c r="V26" s="7"/>
      <c r="W26" s="7">
        <v>1435000</v>
      </c>
      <c r="X26" s="7">
        <v>1435000</v>
      </c>
      <c r="Y26" s="7"/>
      <c r="Z26" s="7"/>
      <c r="AA26" s="7"/>
      <c r="AB26" s="7">
        <v>1435000</v>
      </c>
      <c r="AC26" s="7"/>
      <c r="AD26" s="7"/>
      <c r="AE26" s="7"/>
      <c r="AF26" s="7"/>
      <c r="AG26" s="7"/>
      <c r="AH26" s="7">
        <v>1435000</v>
      </c>
      <c r="AI26" s="7"/>
      <c r="AJ26" s="7"/>
      <c r="AK26" s="7"/>
      <c r="AL26" s="7">
        <v>1435000</v>
      </c>
      <c r="AM26" s="5" t="s">
        <v>31</v>
      </c>
      <c r="AN26" s="7">
        <v>1435000</v>
      </c>
    </row>
    <row r="27" spans="1:40" ht="34.15" customHeight="1" x14ac:dyDescent="0.25">
      <c r="A27" s="3" t="s">
        <v>33</v>
      </c>
      <c r="B27" s="2"/>
      <c r="C27" s="2" t="s">
        <v>34</v>
      </c>
      <c r="D27" s="2" t="s">
        <v>9</v>
      </c>
      <c r="E27" s="4">
        <f t="shared" si="0"/>
        <v>85531.092019999996</v>
      </c>
      <c r="F27" s="4">
        <v>2825628.08</v>
      </c>
      <c r="G27" s="4">
        <v>54252286.539999999</v>
      </c>
      <c r="H27" s="4"/>
      <c r="I27" s="4">
        <v>19378185.670000002</v>
      </c>
      <c r="J27" s="4"/>
      <c r="K27" s="4">
        <v>8241750</v>
      </c>
      <c r="L27" s="4"/>
      <c r="M27" s="4">
        <v>11136435.67</v>
      </c>
      <c r="N27" s="4">
        <v>21410187.68</v>
      </c>
      <c r="O27" s="4"/>
      <c r="P27" s="4">
        <v>21540658.579999998</v>
      </c>
      <c r="Q27" s="4"/>
      <c r="R27" s="4">
        <v>-130470.9</v>
      </c>
      <c r="S27" s="4">
        <v>40788373.350000001</v>
      </c>
      <c r="T27" s="4"/>
      <c r="U27" s="4">
        <v>29782408.579999998</v>
      </c>
      <c r="V27" s="4"/>
      <c r="W27" s="4">
        <v>11005964.77</v>
      </c>
      <c r="X27" s="4">
        <v>10553185.67</v>
      </c>
      <c r="Y27" s="4"/>
      <c r="Z27" s="4"/>
      <c r="AA27" s="4"/>
      <c r="AB27" s="4">
        <v>10553185.67</v>
      </c>
      <c r="AC27" s="4">
        <v>-167748.29999999999</v>
      </c>
      <c r="AD27" s="4"/>
      <c r="AE27" s="4"/>
      <c r="AF27" s="4"/>
      <c r="AG27" s="4">
        <v>-167748.29999999999</v>
      </c>
      <c r="AH27" s="4">
        <v>10385437.369999999</v>
      </c>
      <c r="AI27" s="4"/>
      <c r="AJ27" s="4"/>
      <c r="AK27" s="4"/>
      <c r="AL27" s="4">
        <v>10385437.369999999</v>
      </c>
      <c r="AM27" s="3" t="s">
        <v>33</v>
      </c>
      <c r="AN27" s="4">
        <v>85531092.019999996</v>
      </c>
    </row>
    <row r="28" spans="1:40" ht="17.100000000000001" customHeight="1" x14ac:dyDescent="0.25">
      <c r="A28" s="5" t="s">
        <v>35</v>
      </c>
      <c r="B28" s="6"/>
      <c r="C28" s="6" t="s">
        <v>34</v>
      </c>
      <c r="D28" s="6" t="s">
        <v>8</v>
      </c>
      <c r="E28" s="7">
        <f t="shared" si="0"/>
        <v>58003.678890000003</v>
      </c>
      <c r="F28" s="7"/>
      <c r="G28" s="7">
        <v>42287738.890000001</v>
      </c>
      <c r="H28" s="7"/>
      <c r="I28" s="7">
        <v>922460</v>
      </c>
      <c r="J28" s="7"/>
      <c r="K28" s="7"/>
      <c r="L28" s="7"/>
      <c r="M28" s="7">
        <v>922460</v>
      </c>
      <c r="N28" s="7">
        <v>21540658.579999998</v>
      </c>
      <c r="O28" s="7"/>
      <c r="P28" s="7">
        <v>21540658.579999998</v>
      </c>
      <c r="Q28" s="7"/>
      <c r="R28" s="7"/>
      <c r="S28" s="7">
        <v>22463118.579999998</v>
      </c>
      <c r="T28" s="7"/>
      <c r="U28" s="7">
        <v>21540658.579999998</v>
      </c>
      <c r="V28" s="7"/>
      <c r="W28" s="7">
        <v>922460</v>
      </c>
      <c r="X28" s="7">
        <v>922460</v>
      </c>
      <c r="Y28" s="7"/>
      <c r="Z28" s="7"/>
      <c r="AA28" s="7"/>
      <c r="AB28" s="7">
        <v>922460</v>
      </c>
      <c r="AC28" s="7"/>
      <c r="AD28" s="7"/>
      <c r="AE28" s="7"/>
      <c r="AF28" s="7"/>
      <c r="AG28" s="7"/>
      <c r="AH28" s="7">
        <v>922460</v>
      </c>
      <c r="AI28" s="7"/>
      <c r="AJ28" s="7"/>
      <c r="AK28" s="7"/>
      <c r="AL28" s="7">
        <v>922460</v>
      </c>
      <c r="AM28" s="5" t="s">
        <v>35</v>
      </c>
      <c r="AN28" s="7">
        <v>58003678.890000001</v>
      </c>
    </row>
    <row r="29" spans="1:40" ht="17.100000000000001" customHeight="1" x14ac:dyDescent="0.25">
      <c r="A29" s="5" t="s">
        <v>36</v>
      </c>
      <c r="B29" s="6"/>
      <c r="C29" s="6" t="s">
        <v>34</v>
      </c>
      <c r="D29" s="6" t="s">
        <v>19</v>
      </c>
      <c r="E29" s="7">
        <f t="shared" si="0"/>
        <v>2581.23</v>
      </c>
      <c r="F29" s="7"/>
      <c r="G29" s="7"/>
      <c r="H29" s="7"/>
      <c r="I29" s="7">
        <v>2581230</v>
      </c>
      <c r="J29" s="7"/>
      <c r="K29" s="7"/>
      <c r="L29" s="7"/>
      <c r="M29" s="7">
        <v>2581230</v>
      </c>
      <c r="N29" s="7"/>
      <c r="O29" s="7"/>
      <c r="P29" s="7"/>
      <c r="Q29" s="7"/>
      <c r="R29" s="7"/>
      <c r="S29" s="7">
        <v>2581230</v>
      </c>
      <c r="T29" s="7"/>
      <c r="U29" s="7"/>
      <c r="V29" s="7"/>
      <c r="W29" s="7">
        <v>2581230</v>
      </c>
      <c r="X29" s="7">
        <v>2081230</v>
      </c>
      <c r="Y29" s="7"/>
      <c r="Z29" s="7"/>
      <c r="AA29" s="7"/>
      <c r="AB29" s="7">
        <v>2081230</v>
      </c>
      <c r="AC29" s="7"/>
      <c r="AD29" s="7"/>
      <c r="AE29" s="7"/>
      <c r="AF29" s="7"/>
      <c r="AG29" s="7"/>
      <c r="AH29" s="7">
        <v>2081230</v>
      </c>
      <c r="AI29" s="7"/>
      <c r="AJ29" s="7"/>
      <c r="AK29" s="7"/>
      <c r="AL29" s="7">
        <v>2081230</v>
      </c>
      <c r="AM29" s="5" t="s">
        <v>36</v>
      </c>
      <c r="AN29" s="7">
        <v>2581230</v>
      </c>
    </row>
    <row r="30" spans="1:40" ht="17.100000000000001" customHeight="1" x14ac:dyDescent="0.25">
      <c r="A30" s="5" t="s">
        <v>37</v>
      </c>
      <c r="B30" s="6"/>
      <c r="C30" s="6" t="s">
        <v>34</v>
      </c>
      <c r="D30" s="6" t="s">
        <v>21</v>
      </c>
      <c r="E30" s="7">
        <f t="shared" si="0"/>
        <v>24946.183129999998</v>
      </c>
      <c r="F30" s="7">
        <v>2825628.08</v>
      </c>
      <c r="G30" s="7">
        <v>11964547.65</v>
      </c>
      <c r="H30" s="7"/>
      <c r="I30" s="7">
        <v>15874495.67</v>
      </c>
      <c r="J30" s="7"/>
      <c r="K30" s="7">
        <v>8241750</v>
      </c>
      <c r="L30" s="7"/>
      <c r="M30" s="7">
        <v>7632745.6699999999</v>
      </c>
      <c r="N30" s="7">
        <v>-130470.9</v>
      </c>
      <c r="O30" s="7"/>
      <c r="P30" s="7"/>
      <c r="Q30" s="7"/>
      <c r="R30" s="7">
        <v>-130470.9</v>
      </c>
      <c r="S30" s="7">
        <v>15744024.77</v>
      </c>
      <c r="T30" s="7"/>
      <c r="U30" s="7">
        <v>8241750</v>
      </c>
      <c r="V30" s="7"/>
      <c r="W30" s="7">
        <v>7502274.7699999996</v>
      </c>
      <c r="X30" s="7">
        <v>7549495.6699999999</v>
      </c>
      <c r="Y30" s="7"/>
      <c r="Z30" s="7"/>
      <c r="AA30" s="7"/>
      <c r="AB30" s="7">
        <v>7549495.6699999999</v>
      </c>
      <c r="AC30" s="7">
        <v>-167748.29999999999</v>
      </c>
      <c r="AD30" s="7"/>
      <c r="AE30" s="7"/>
      <c r="AF30" s="7"/>
      <c r="AG30" s="7">
        <v>-167748.29999999999</v>
      </c>
      <c r="AH30" s="7">
        <v>7381747.3700000001</v>
      </c>
      <c r="AI30" s="7"/>
      <c r="AJ30" s="7"/>
      <c r="AK30" s="7"/>
      <c r="AL30" s="7">
        <v>7381747.3700000001</v>
      </c>
      <c r="AM30" s="5" t="s">
        <v>37</v>
      </c>
      <c r="AN30" s="7">
        <v>24946183.129999999</v>
      </c>
    </row>
    <row r="31" spans="1:40" ht="17.100000000000001" customHeight="1" x14ac:dyDescent="0.25">
      <c r="A31" s="3" t="s">
        <v>38</v>
      </c>
      <c r="B31" s="2"/>
      <c r="C31" s="2" t="s">
        <v>39</v>
      </c>
      <c r="D31" s="2" t="s">
        <v>9</v>
      </c>
      <c r="E31" s="4">
        <f t="shared" si="0"/>
        <v>6415.5542100000002</v>
      </c>
      <c r="F31" s="4"/>
      <c r="G31" s="4"/>
      <c r="H31" s="4"/>
      <c r="I31" s="4">
        <v>6629370.21</v>
      </c>
      <c r="J31" s="4"/>
      <c r="K31" s="4"/>
      <c r="L31" s="4"/>
      <c r="M31" s="4">
        <v>6629370.21</v>
      </c>
      <c r="N31" s="4"/>
      <c r="O31" s="4"/>
      <c r="P31" s="4"/>
      <c r="Q31" s="4"/>
      <c r="R31" s="4"/>
      <c r="S31" s="4">
        <v>6629370.21</v>
      </c>
      <c r="T31" s="4"/>
      <c r="U31" s="4"/>
      <c r="V31" s="4"/>
      <c r="W31" s="4">
        <v>6629370.21</v>
      </c>
      <c r="X31" s="4">
        <v>6686870.21</v>
      </c>
      <c r="Y31" s="4"/>
      <c r="Z31" s="4"/>
      <c r="AA31" s="4"/>
      <c r="AB31" s="4">
        <v>6686870.21</v>
      </c>
      <c r="AC31" s="4"/>
      <c r="AD31" s="4"/>
      <c r="AE31" s="4"/>
      <c r="AF31" s="4"/>
      <c r="AG31" s="4"/>
      <c r="AH31" s="4">
        <v>6686870.21</v>
      </c>
      <c r="AI31" s="4"/>
      <c r="AJ31" s="4"/>
      <c r="AK31" s="4"/>
      <c r="AL31" s="4">
        <v>6686870.21</v>
      </c>
      <c r="AM31" s="3" t="s">
        <v>38</v>
      </c>
      <c r="AN31" s="4">
        <v>6415554.21</v>
      </c>
    </row>
    <row r="32" spans="1:40" ht="17.100000000000001" customHeight="1" x14ac:dyDescent="0.25">
      <c r="A32" s="5" t="s">
        <v>40</v>
      </c>
      <c r="B32" s="6"/>
      <c r="C32" s="6" t="s">
        <v>39</v>
      </c>
      <c r="D32" s="6" t="s">
        <v>39</v>
      </c>
      <c r="E32" s="7">
        <f t="shared" si="0"/>
        <v>6415.5542100000002</v>
      </c>
      <c r="F32" s="7"/>
      <c r="G32" s="7"/>
      <c r="H32" s="7"/>
      <c r="I32" s="7">
        <v>6629370.21</v>
      </c>
      <c r="J32" s="7"/>
      <c r="K32" s="7"/>
      <c r="L32" s="7"/>
      <c r="M32" s="7">
        <v>6629370.21</v>
      </c>
      <c r="N32" s="7"/>
      <c r="O32" s="7"/>
      <c r="P32" s="7"/>
      <c r="Q32" s="7"/>
      <c r="R32" s="7"/>
      <c r="S32" s="7">
        <v>6629370.21</v>
      </c>
      <c r="T32" s="7"/>
      <c r="U32" s="7"/>
      <c r="V32" s="7"/>
      <c r="W32" s="7">
        <v>6629370.21</v>
      </c>
      <c r="X32" s="7">
        <v>6686870.21</v>
      </c>
      <c r="Y32" s="7"/>
      <c r="Z32" s="7"/>
      <c r="AA32" s="7"/>
      <c r="AB32" s="7">
        <v>6686870.21</v>
      </c>
      <c r="AC32" s="7"/>
      <c r="AD32" s="7"/>
      <c r="AE32" s="7"/>
      <c r="AF32" s="7"/>
      <c r="AG32" s="7"/>
      <c r="AH32" s="7">
        <v>6686870.21</v>
      </c>
      <c r="AI32" s="7"/>
      <c r="AJ32" s="7"/>
      <c r="AK32" s="7"/>
      <c r="AL32" s="7">
        <v>6686870.21</v>
      </c>
      <c r="AM32" s="5" t="s">
        <v>40</v>
      </c>
      <c r="AN32" s="7">
        <v>6415554.21</v>
      </c>
    </row>
    <row r="33" spans="1:40" ht="17.100000000000001" customHeight="1" x14ac:dyDescent="0.25">
      <c r="A33" s="3" t="s">
        <v>41</v>
      </c>
      <c r="B33" s="2"/>
      <c r="C33" s="2" t="s">
        <v>42</v>
      </c>
      <c r="D33" s="2" t="s">
        <v>9</v>
      </c>
      <c r="E33" s="4">
        <f t="shared" si="0"/>
        <v>120642.09478</v>
      </c>
      <c r="F33" s="4"/>
      <c r="G33" s="4">
        <v>101624600</v>
      </c>
      <c r="H33" s="4"/>
      <c r="I33" s="4">
        <v>93707694.780000001</v>
      </c>
      <c r="J33" s="4"/>
      <c r="K33" s="4">
        <v>77642000</v>
      </c>
      <c r="L33" s="4"/>
      <c r="M33" s="4">
        <v>16065694.779999999</v>
      </c>
      <c r="N33" s="4">
        <v>-3100000</v>
      </c>
      <c r="O33" s="4"/>
      <c r="P33" s="4">
        <v>-3100000</v>
      </c>
      <c r="Q33" s="4"/>
      <c r="R33" s="4"/>
      <c r="S33" s="4">
        <v>90607694.780000001</v>
      </c>
      <c r="T33" s="4"/>
      <c r="U33" s="4">
        <v>74542000</v>
      </c>
      <c r="V33" s="4"/>
      <c r="W33" s="4">
        <v>16065694.779999999</v>
      </c>
      <c r="X33" s="4">
        <v>13932694.779999999</v>
      </c>
      <c r="Y33" s="4"/>
      <c r="Z33" s="4"/>
      <c r="AA33" s="4"/>
      <c r="AB33" s="4">
        <v>13932694.779999999</v>
      </c>
      <c r="AC33" s="4"/>
      <c r="AD33" s="4"/>
      <c r="AE33" s="4"/>
      <c r="AF33" s="4"/>
      <c r="AG33" s="4"/>
      <c r="AH33" s="4">
        <v>13932694.779999999</v>
      </c>
      <c r="AI33" s="4"/>
      <c r="AJ33" s="4"/>
      <c r="AK33" s="4"/>
      <c r="AL33" s="4">
        <v>13932694.779999999</v>
      </c>
      <c r="AM33" s="3" t="s">
        <v>41</v>
      </c>
      <c r="AN33" s="4">
        <v>120642094.78</v>
      </c>
    </row>
    <row r="34" spans="1:40" ht="17.100000000000001" customHeight="1" x14ac:dyDescent="0.25">
      <c r="A34" s="5" t="s">
        <v>43</v>
      </c>
      <c r="B34" s="6"/>
      <c r="C34" s="6" t="s">
        <v>42</v>
      </c>
      <c r="D34" s="6" t="s">
        <v>8</v>
      </c>
      <c r="E34" s="7">
        <f t="shared" si="0"/>
        <v>120642.09478</v>
      </c>
      <c r="F34" s="7"/>
      <c r="G34" s="7">
        <v>101624600</v>
      </c>
      <c r="H34" s="7"/>
      <c r="I34" s="7">
        <v>93707694.780000001</v>
      </c>
      <c r="J34" s="7"/>
      <c r="K34" s="7">
        <v>77642000</v>
      </c>
      <c r="L34" s="7"/>
      <c r="M34" s="7">
        <v>16065694.779999999</v>
      </c>
      <c r="N34" s="7">
        <v>-3100000</v>
      </c>
      <c r="O34" s="7"/>
      <c r="P34" s="7">
        <v>-3100000</v>
      </c>
      <c r="Q34" s="7"/>
      <c r="R34" s="7"/>
      <c r="S34" s="7">
        <v>90607694.780000001</v>
      </c>
      <c r="T34" s="7"/>
      <c r="U34" s="7">
        <v>74542000</v>
      </c>
      <c r="V34" s="7"/>
      <c r="W34" s="7">
        <v>16065694.779999999</v>
      </c>
      <c r="X34" s="7">
        <v>13932694.779999999</v>
      </c>
      <c r="Y34" s="7"/>
      <c r="Z34" s="7"/>
      <c r="AA34" s="7"/>
      <c r="AB34" s="7">
        <v>13932694.779999999</v>
      </c>
      <c r="AC34" s="7"/>
      <c r="AD34" s="7"/>
      <c r="AE34" s="7"/>
      <c r="AF34" s="7"/>
      <c r="AG34" s="7"/>
      <c r="AH34" s="7">
        <v>13932694.779999999</v>
      </c>
      <c r="AI34" s="7"/>
      <c r="AJ34" s="7"/>
      <c r="AK34" s="7"/>
      <c r="AL34" s="7">
        <v>13932694.779999999</v>
      </c>
      <c r="AM34" s="5" t="s">
        <v>43</v>
      </c>
      <c r="AN34" s="7">
        <v>120642094.78</v>
      </c>
    </row>
    <row r="35" spans="1:40" ht="17.100000000000001" customHeight="1" x14ac:dyDescent="0.25">
      <c r="A35" s="3" t="s">
        <v>44</v>
      </c>
      <c r="B35" s="2"/>
      <c r="C35" s="2" t="s">
        <v>26</v>
      </c>
      <c r="D35" s="2" t="s">
        <v>9</v>
      </c>
      <c r="E35" s="4">
        <f t="shared" si="0"/>
        <v>2135.5815200000002</v>
      </c>
      <c r="F35" s="4"/>
      <c r="G35" s="4"/>
      <c r="H35" s="4"/>
      <c r="I35" s="4">
        <v>2135581.52</v>
      </c>
      <c r="J35" s="4"/>
      <c r="K35" s="4"/>
      <c r="L35" s="4"/>
      <c r="M35" s="4">
        <v>2135581.52</v>
      </c>
      <c r="N35" s="4">
        <v>1304709</v>
      </c>
      <c r="O35" s="4">
        <v>133989.25</v>
      </c>
      <c r="P35" s="4">
        <v>1040248.85</v>
      </c>
      <c r="Q35" s="4"/>
      <c r="R35" s="4">
        <v>130470.9</v>
      </c>
      <c r="S35" s="4">
        <v>3440290.52</v>
      </c>
      <c r="T35" s="4">
        <v>133989.25</v>
      </c>
      <c r="U35" s="4">
        <v>1040248.85</v>
      </c>
      <c r="V35" s="4"/>
      <c r="W35" s="4">
        <v>2266052.42</v>
      </c>
      <c r="X35" s="4">
        <v>2135581.52</v>
      </c>
      <c r="Y35" s="4"/>
      <c r="Z35" s="4"/>
      <c r="AA35" s="4"/>
      <c r="AB35" s="4">
        <v>2135581.52</v>
      </c>
      <c r="AC35" s="4">
        <v>1677483</v>
      </c>
      <c r="AD35" s="4">
        <v>171347.08</v>
      </c>
      <c r="AE35" s="4">
        <v>1338387.6200000001</v>
      </c>
      <c r="AF35" s="4"/>
      <c r="AG35" s="4">
        <v>167748.29999999999</v>
      </c>
      <c r="AH35" s="4">
        <v>3813064.52</v>
      </c>
      <c r="AI35" s="4">
        <v>171347.08</v>
      </c>
      <c r="AJ35" s="4">
        <v>1338387.6200000001</v>
      </c>
      <c r="AK35" s="4"/>
      <c r="AL35" s="4">
        <v>2303329.8199999998</v>
      </c>
      <c r="AM35" s="3" t="s">
        <v>44</v>
      </c>
      <c r="AN35" s="4">
        <v>2135581.52</v>
      </c>
    </row>
    <row r="36" spans="1:40" ht="17.100000000000001" customHeight="1" x14ac:dyDescent="0.25">
      <c r="A36" s="5" t="s">
        <v>45</v>
      </c>
      <c r="B36" s="6"/>
      <c r="C36" s="6" t="s">
        <v>26</v>
      </c>
      <c r="D36" s="6" t="s">
        <v>8</v>
      </c>
      <c r="E36" s="7">
        <f t="shared" si="0"/>
        <v>2135.5815200000002</v>
      </c>
      <c r="F36" s="7"/>
      <c r="G36" s="7"/>
      <c r="H36" s="7"/>
      <c r="I36" s="7">
        <v>2135581.52</v>
      </c>
      <c r="J36" s="7"/>
      <c r="K36" s="7"/>
      <c r="L36" s="7"/>
      <c r="M36" s="7">
        <v>2135581.52</v>
      </c>
      <c r="N36" s="7"/>
      <c r="O36" s="7"/>
      <c r="P36" s="7"/>
      <c r="Q36" s="7"/>
      <c r="R36" s="7"/>
      <c r="S36" s="7">
        <v>2135581.52</v>
      </c>
      <c r="T36" s="7"/>
      <c r="U36" s="7"/>
      <c r="V36" s="7"/>
      <c r="W36" s="7">
        <v>2135581.52</v>
      </c>
      <c r="X36" s="7">
        <v>2135581.52</v>
      </c>
      <c r="Y36" s="7"/>
      <c r="Z36" s="7"/>
      <c r="AA36" s="7"/>
      <c r="AB36" s="7">
        <v>2135581.52</v>
      </c>
      <c r="AC36" s="7"/>
      <c r="AD36" s="7"/>
      <c r="AE36" s="7"/>
      <c r="AF36" s="7"/>
      <c r="AG36" s="7"/>
      <c r="AH36" s="7">
        <v>2135581.52</v>
      </c>
      <c r="AI36" s="7"/>
      <c r="AJ36" s="7"/>
      <c r="AK36" s="7"/>
      <c r="AL36" s="7">
        <v>2135581.52</v>
      </c>
      <c r="AM36" s="5" t="s">
        <v>45</v>
      </c>
      <c r="AN36" s="7">
        <v>2135581.52</v>
      </c>
    </row>
    <row r="37" spans="1:40" ht="17.100000000000001" customHeight="1" x14ac:dyDescent="0.25">
      <c r="A37" s="8" t="s">
        <v>46</v>
      </c>
      <c r="B37" s="2"/>
      <c r="C37" s="2"/>
      <c r="D37" s="2"/>
      <c r="E37" s="4">
        <f t="shared" si="0"/>
        <v>247149.20193000001</v>
      </c>
      <c r="F37" s="4">
        <v>3115228.08</v>
      </c>
      <c r="G37" s="4">
        <v>157617606.53999999</v>
      </c>
      <c r="H37" s="4"/>
      <c r="I37" s="4">
        <v>145494177.40000001</v>
      </c>
      <c r="J37" s="4">
        <v>297400</v>
      </c>
      <c r="K37" s="4">
        <v>85887270</v>
      </c>
      <c r="L37" s="4"/>
      <c r="M37" s="4">
        <v>59309507.399999999</v>
      </c>
      <c r="N37" s="4">
        <v>19617096.68</v>
      </c>
      <c r="O37" s="4">
        <v>136189.25</v>
      </c>
      <c r="P37" s="4">
        <v>19480907.43</v>
      </c>
      <c r="Q37" s="4"/>
      <c r="R37" s="4"/>
      <c r="S37" s="4">
        <v>165111274.08000001</v>
      </c>
      <c r="T37" s="4">
        <v>433589.25</v>
      </c>
      <c r="U37" s="4">
        <v>105368177.43000001</v>
      </c>
      <c r="V37" s="4"/>
      <c r="W37" s="4">
        <v>59309507.399999999</v>
      </c>
      <c r="X37" s="4">
        <v>56653947.399999999</v>
      </c>
      <c r="Y37" s="4"/>
      <c r="Z37" s="4">
        <v>3520</v>
      </c>
      <c r="AA37" s="4"/>
      <c r="AB37" s="4">
        <v>56650427.399999999</v>
      </c>
      <c r="AC37" s="4">
        <v>1819634.7</v>
      </c>
      <c r="AD37" s="4">
        <v>481247.08</v>
      </c>
      <c r="AE37" s="4">
        <v>1338387.6200000001</v>
      </c>
      <c r="AF37" s="4"/>
      <c r="AG37" s="4"/>
      <c r="AH37" s="4">
        <v>58473582.100000001</v>
      </c>
      <c r="AI37" s="4">
        <v>481247.08</v>
      </c>
      <c r="AJ37" s="4">
        <v>1341907.6200000001</v>
      </c>
      <c r="AK37" s="4"/>
      <c r="AL37" s="4">
        <v>56650427.399999999</v>
      </c>
      <c r="AM37" s="8" t="s">
        <v>46</v>
      </c>
      <c r="AN37" s="4">
        <v>247149201.93000001</v>
      </c>
    </row>
    <row r="38" spans="1:40" ht="15" x14ac:dyDescent="0.25"/>
  </sheetData>
  <mergeCells count="42">
    <mergeCell ref="D4:F4"/>
    <mergeCell ref="D5:AJ5"/>
    <mergeCell ref="A7:AH7"/>
    <mergeCell ref="AN10:AN11"/>
    <mergeCell ref="C10:D11"/>
    <mergeCell ref="AC10:AC11"/>
    <mergeCell ref="S10:S11"/>
    <mergeCell ref="AE10:AE11"/>
    <mergeCell ref="O10:O11"/>
    <mergeCell ref="V10:V11"/>
    <mergeCell ref="B10:B11"/>
    <mergeCell ref="Q10:Q11"/>
    <mergeCell ref="AJ10:AJ11"/>
    <mergeCell ref="U10:U11"/>
    <mergeCell ref="Y10:Y11"/>
    <mergeCell ref="J10:J11"/>
    <mergeCell ref="A10:A11"/>
    <mergeCell ref="AH10:AH11"/>
    <mergeCell ref="R10:R11"/>
    <mergeCell ref="P10:P11"/>
    <mergeCell ref="W10:W11"/>
    <mergeCell ref="I10:I11"/>
    <mergeCell ref="L10:L11"/>
    <mergeCell ref="AA10:AA11"/>
    <mergeCell ref="AG10:AG11"/>
    <mergeCell ref="Z10:Z11"/>
    <mergeCell ref="K10:K11"/>
    <mergeCell ref="AF10:AF11"/>
    <mergeCell ref="AB10:AB11"/>
    <mergeCell ref="M10:M11"/>
    <mergeCell ref="AM10:AM11"/>
    <mergeCell ref="E10:E11"/>
    <mergeCell ref="T10:T11"/>
    <mergeCell ref="AK10:AK11"/>
    <mergeCell ref="F10:F11"/>
    <mergeCell ref="G10:G11"/>
    <mergeCell ref="H10:H11"/>
    <mergeCell ref="AI10:AI11"/>
    <mergeCell ref="AD10:AD11"/>
    <mergeCell ref="X10:X11"/>
    <mergeCell ref="AL10:AL11"/>
    <mergeCell ref="N10:N11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user</cp:lastModifiedBy>
  <cp:lastPrinted>2022-06-23T11:12:26Z</cp:lastPrinted>
  <dcterms:created xsi:type="dcterms:W3CDTF">2022-06-23T08:26:15Z</dcterms:created>
  <dcterms:modified xsi:type="dcterms:W3CDTF">2022-06-23T11:12:27Z</dcterms:modified>
</cp:coreProperties>
</file>