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3 29.09.2022\"/>
    </mc:Choice>
  </mc:AlternateContent>
  <xr:revisionPtr revIDLastSave="0" documentId="13_ncr:1_{96F84124-9468-4DF3-8086-877A56D7C0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1" i="1" l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0" i="1"/>
</calcChain>
</file>

<file path=xl/sharedStrings.xml><?xml version="1.0" encoding="utf-8"?>
<sst xmlns="http://schemas.openxmlformats.org/spreadsheetml/2006/main" count="848" uniqueCount="185">
  <si>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</si>
  <si>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</si>
  <si>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</si>
  <si>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</si>
  <si>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</si>
  <si>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</si>
  <si>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</si>
  <si>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</si>
  <si>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АДМИНИСТРАЦИЯ ТАИЦКОГО ГОРОДСКОГО ПОСЕЛЕНИЯ ГАТЧИНСКОГО МУНИЦИПАЛЬНОГО РАЙОНА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</si>
  <si>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</si>
  <si>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</si>
  <si>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</si>
  <si>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</si>
  <si>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</si>
  <si>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</si>
  <si>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61.П.01.11030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</si>
  <si>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</si>
  <si>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</si>
  <si>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</si>
  <si>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</si>
  <si>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</si>
  <si>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</si>
  <si>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</si>
  <si>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</si>
  <si>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</si>
  <si>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</si>
  <si>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государственных (муниципальных) органов</t>
  </si>
  <si>
    <t>120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</si>
  <si>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</si>
  <si>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</si>
  <si>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</si>
  <si>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</si>
  <si>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</si>
  <si>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</si>
  <si>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</si>
  <si>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</si>
  <si>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</t>
  </si>
  <si>
    <t>540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</si>
  <si>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</si>
  <si>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</si>
  <si>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</si>
  <si>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</si>
  <si>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Резервные фонды</t>
  </si>
  <si>
    <t>11</t>
  </si>
  <si>
    <t>Резервные фонды местных администраций</t>
  </si>
  <si>
    <t>62.Д.02.15020</t>
  </si>
  <si>
    <t>Резервные средства</t>
  </si>
  <si>
    <t>870</t>
  </si>
  <si>
    <t>Другие общегосударственные вопросы</t>
  </si>
  <si>
    <t>13</t>
  </si>
  <si>
    <t>Исполнение судебных актов, вступивших в законную силу</t>
  </si>
  <si>
    <t>62.Д.01.15040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</si>
  <si>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</si>
  <si>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</si>
  <si>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</si>
  <si>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</si>
  <si>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</si>
  <si>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</si>
  <si>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</si>
  <si>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</si>
  <si>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</si>
  <si>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</si>
  <si>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</si>
  <si>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</si>
  <si>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</si>
  <si>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Гражданская оборона</t>
  </si>
  <si>
    <t>09</t>
  </si>
  <si>
    <t>Проведение мероприятий по гражданской обороне</t>
  </si>
  <si>
    <t>62.Д.02.15090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</si>
  <si>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</si>
  <si>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</si>
  <si>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</si>
  <si>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</si>
  <si>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Другие вопросы в области национальной безопасности и правоохранительной деятельности</t>
  </si>
  <si>
    <t>14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</si>
  <si>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</si>
  <si>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</si>
  <si>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</si>
  <si>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</si>
  <si>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</si>
  <si>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</si>
  <si>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</si>
  <si>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</si>
  <si>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</si>
  <si>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</si>
  <si>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</si>
  <si>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</si>
  <si>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</si>
  <si>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</si>
  <si>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Организация и проведение мероприятия по профилактике дорожно-транспортных происшествий</t>
  </si>
  <si>
    <t>84.4.07.19285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</si>
  <si>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</si>
  <si>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</si>
  <si>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</si>
  <si>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</si>
  <si>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</si>
  <si>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</si>
  <si>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ЖИЛИЩНО-КОММУНАЛЬНОЕ ХОЗЯЙСТВО</t>
  </si>
  <si>
    <t>05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</si>
  <si>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</si>
  <si>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</si>
  <si>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</si>
  <si>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</si>
  <si>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</si>
  <si>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</si>
  <si>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84.1.F3.67483</t>
  </si>
  <si>
    <t>Бюджетные инвестиции</t>
  </si>
  <si>
    <t>410</t>
  </si>
  <si>
    <t>84.1.F3.6748S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</si>
  <si>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</si>
  <si>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</si>
  <si>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</si>
  <si>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</si>
  <si>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84.8.05.15620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</si>
  <si>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</si>
  <si>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</si>
  <si>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</si>
  <si>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</si>
  <si>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</si>
  <si>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Разработка проектно-сметной документации и ее экспертиза, проектно-изыскательские работы</t>
  </si>
  <si>
    <t>84.4.08.16180</t>
  </si>
  <si>
    <t>Благоустройство</t>
  </si>
  <si>
    <t>Реализация программ формирования современной городской среды</t>
  </si>
  <si>
    <t>84.1.F2.55550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</si>
  <si>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</si>
  <si>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</si>
  <si>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</si>
  <si>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</si>
  <si>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</si>
  <si>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</si>
  <si>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</si>
  <si>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</si>
  <si>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Мероприятия по энергосбережению и повышению энергетической эффективности</t>
  </si>
  <si>
    <t>84.4.05.15530</t>
  </si>
  <si>
    <t>Мероприятия по созданию мест (площадок) накопления твердых коммунальных отходов</t>
  </si>
  <si>
    <t>84.8.02.S4790</t>
  </si>
  <si>
    <t>Благоустройство сельских территорий</t>
  </si>
  <si>
    <t>84.8.04.S5670</t>
  </si>
  <si>
    <t>ОБРАЗОВАНИЕ</t>
  </si>
  <si>
    <t>07</t>
  </si>
  <si>
    <t>Молодежная политика</t>
  </si>
  <si>
    <t>Обеспечение деятельности подведомственных учреждений физкультуры и спорта</t>
  </si>
  <si>
    <t>84.4.04.12800</t>
  </si>
  <si>
    <t>Расходы на выплаты персоналу казенных учреждений</t>
  </si>
  <si>
    <t>110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</si>
  <si>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</si>
  <si>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</si>
  <si>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</si>
  <si>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</si>
  <si>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КУЛЬТУРА, КИНЕМАТОГРАФИЯ</t>
  </si>
  <si>
    <t>08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</si>
  <si>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</si>
  <si>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</si>
  <si>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</si>
  <si>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</si>
  <si>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</si>
  <si>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</si>
  <si>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</si>
  <si>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</si>
  <si>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</si>
  <si>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</si>
  <si>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</si>
  <si>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</si>
  <si>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</si>
  <si>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</si>
  <si>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</si>
  <si>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</si>
  <si>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</si>
  <si>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</si>
  <si>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</si>
  <si>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Социальные выплаты гражданам, кроме публичных нормативных социальных выплат</t>
  </si>
  <si>
    <t>320</t>
  </si>
  <si>
    <t>Всего</t>
  </si>
  <si>
    <t>Приложение № 10</t>
  </si>
  <si>
    <t xml:space="preserve"> к решению совета депутатов МО Таицкое городское поселение</t>
  </si>
  <si>
    <t>от ____ сентября  2022 года № _____</t>
  </si>
  <si>
    <t>Приложение 10</t>
  </si>
  <si>
    <t>Наименование показателя</t>
  </si>
  <si>
    <t>КФСР</t>
  </si>
  <si>
    <t>КЦСР</t>
  </si>
  <si>
    <t>КВР</t>
  </si>
  <si>
    <t>Бюджет на 2022 год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</si>
  <si>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2022  год</t>
  </si>
  <si>
    <t>Бюджет: Бюджет МО "Таицкое городское поселение"</t>
  </si>
  <si>
    <t>Единица измерения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</si>
</sst>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3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0" fontId="7" fillId="2" borderId="1" xfId="4" applyAlignment="1">
      <alignment horizontal="right"/>
    </xf>
    <xf numFmtId="0" fontId="0" fillId="0" borderId="0" xfId="0" applyAlignment="1"/>
    <xf numFmtId="0" fontId="7" fillId="2" borderId="1" xfId="4" applyAlignment="1"/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0" fillId="2" borderId="1" xfId="8" applyFont="1" applyAlignment="1">
      <alignment horizontal="right"/>
    </xf>
    <xf numFmtId="0" fontId="0" fillId="2" borderId="1" xfId="4" applyFont="1" applyAlignment="1">
      <alignment horizontal="right"/>
    </xf>
    <xf numFmtId="0" fontId="7" fillId="2" borderId="1" xfId="9"/>
    <xf numFmtId="49" fontId="1" fillId="2" borderId="1" xfId="9" applyNumberFormat="1" applyFont="1" applyFill="1" applyBorder="1" applyAlignment="1">
      <alignment horizontal="right" vertical="center" wrapText="1"/>
    </xf>
    <xf numFmtId="0" fontId="7" fillId="2" borderId="1" xfId="6"/>
    <xf numFmtId="49" fontId="1" fillId="2" borderId="1" xfId="6" applyNumberFormat="1" applyFont="1" applyAlignment="1">
      <alignment horizontal="right" vertical="center" wrapText="1"/>
    </xf>
    <xf numFmtId="0" fontId="8" fillId="2" borderId="1" xfId="5" applyFont="1"/>
  </cellXfs>
  <cellStyles count="10">
    <cellStyle name="Обычный" xfId="0" builtinId="0"/>
    <cellStyle name="Обычный 10" xfId="9" xr:uid="{41FEB1D5-D37B-484C-8095-0FE5618FEF9D}"/>
    <cellStyle name="Обычный 2" xfId="3" xr:uid="{273A9016-2A0E-4B9D-BECE-A6105466F808}"/>
    <cellStyle name="Обычный 3" xfId="4" xr:uid="{F339E856-50F1-41EE-8839-C019B2A36C0C}"/>
    <cellStyle name="Обычный 4" xfId="5" xr:uid="{15C11AF1-85AD-4CD0-AE73-3E680A41FD15}"/>
    <cellStyle name="Обычный 5" xfId="2" xr:uid="{A72004C2-BA56-4914-8993-E509759A03B9}"/>
    <cellStyle name="Обычный 6" xfId="6" xr:uid="{8F66B4D5-493C-483D-A2E4-DD87F358D790}"/>
    <cellStyle name="Обычный 7" xfId="7" xr:uid="{D733413F-2767-402D-B556-DF24133B744F}"/>
    <cellStyle name="Обычный 8" xfId="1" xr:uid="{DDA824ED-83D3-4CA7-910D-5836C507CF3A}"/>
    <cellStyle name="Обычный 9" xfId="8" xr:uid="{587E7963-8D37-435E-903E-7619D548D9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157"/>
  <sheetViews>
    <sheetView showGridLines="0" tabSelected="1" topLeftCell="A22" workbookViewId="0">
      <selection activeCell="BE12" sqref="BE12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20" width="19.7109375" customWidth="1"/>
    <col min="21" max="54" width="8" hidden="1"/>
    <col min="55" max="55" width="26" hidden="1" customWidth="1"/>
  </cols>
  <sheetData>
    <row r="1" spans="1:55" ht="15" x14ac:dyDescent="0.25"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5" t="s">
        <v>176</v>
      </c>
      <c r="U1" s="18" t="s">
        <v>173</v>
      </c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1:55" ht="15" x14ac:dyDescent="0.25">
      <c r="C2" s="26" t="s">
        <v>174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spans="1:55" ht="15" x14ac:dyDescent="0.25">
      <c r="D3" s="26" t="s">
        <v>175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1:55" ht="61.5" customHeight="1" x14ac:dyDescent="0.25">
      <c r="A4" s="15" t="s">
        <v>182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1:55" ht="18" customHeight="1" x14ac:dyDescent="0.25">
      <c r="A5" s="31" t="s">
        <v>183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55" ht="16.5" customHeight="1" x14ac:dyDescent="0.25">
      <c r="A6" s="31" t="s">
        <v>184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5" customHeight="1" x14ac:dyDescent="0.25">
      <c r="A7" s="14" t="s">
        <v>177</v>
      </c>
      <c r="B7" s="22" t="s">
        <v>178</v>
      </c>
      <c r="C7" s="21"/>
      <c r="D7" s="17" t="s">
        <v>179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  <c r="L7" s="17" t="s">
        <v>6</v>
      </c>
      <c r="M7" s="17" t="s">
        <v>6</v>
      </c>
      <c r="N7" s="17" t="s">
        <v>6</v>
      </c>
      <c r="O7" s="17" t="s">
        <v>6</v>
      </c>
      <c r="P7" s="17" t="s">
        <v>6</v>
      </c>
      <c r="Q7" s="17" t="s">
        <v>6</v>
      </c>
      <c r="R7" s="17" t="s">
        <v>6</v>
      </c>
      <c r="S7" s="17" t="s">
        <v>180</v>
      </c>
      <c r="T7" s="14" t="s">
        <v>181</v>
      </c>
      <c r="U7" s="14" t="s">
        <v>1</v>
      </c>
      <c r="V7" s="14" t="s">
        <v>2</v>
      </c>
      <c r="W7" s="14" t="s">
        <v>3</v>
      </c>
      <c r="X7" s="14" t="s">
        <v>0</v>
      </c>
      <c r="Y7" s="14" t="s">
        <v>1</v>
      </c>
      <c r="Z7" s="14" t="s">
        <v>2</v>
      </c>
      <c r="AA7" s="14" t="s">
        <v>3</v>
      </c>
      <c r="AB7" s="14" t="s">
        <v>4</v>
      </c>
      <c r="AC7" s="14" t="s">
        <v>0</v>
      </c>
      <c r="AD7" s="14" t="s">
        <v>1</v>
      </c>
      <c r="AE7" s="14" t="s">
        <v>2</v>
      </c>
      <c r="AF7" s="14" t="s">
        <v>3</v>
      </c>
      <c r="AG7" s="14" t="s">
        <v>4</v>
      </c>
      <c r="AH7" s="14" t="s">
        <v>0</v>
      </c>
      <c r="AI7" s="14" t="s">
        <v>1</v>
      </c>
      <c r="AJ7" s="14" t="s">
        <v>2</v>
      </c>
      <c r="AK7" s="14" t="s">
        <v>3</v>
      </c>
      <c r="AL7" s="14" t="s">
        <v>4</v>
      </c>
      <c r="AM7" s="14" t="s">
        <v>0</v>
      </c>
      <c r="AN7" s="14" t="s">
        <v>1</v>
      </c>
      <c r="AO7" s="14" t="s">
        <v>2</v>
      </c>
      <c r="AP7" s="14" t="s">
        <v>3</v>
      </c>
      <c r="AQ7" s="14" t="s">
        <v>4</v>
      </c>
      <c r="AR7" s="14" t="s">
        <v>0</v>
      </c>
      <c r="AS7" s="14" t="s">
        <v>1</v>
      </c>
      <c r="AT7" s="14" t="s">
        <v>2</v>
      </c>
      <c r="AU7" s="14" t="s">
        <v>3</v>
      </c>
      <c r="AV7" s="14" t="s">
        <v>4</v>
      </c>
      <c r="AW7" s="14" t="s">
        <v>0</v>
      </c>
      <c r="AX7" s="14" t="s">
        <v>1</v>
      </c>
      <c r="AY7" s="14" t="s">
        <v>2</v>
      </c>
      <c r="AZ7" s="14" t="s">
        <v>3</v>
      </c>
      <c r="BA7" s="14" t="s">
        <v>4</v>
      </c>
      <c r="BB7" s="14" t="s">
        <v>5</v>
      </c>
      <c r="BC7" s="14" t="s">
        <v>0</v>
      </c>
    </row>
    <row r="8" spans="1:55" ht="18.75" customHeight="1" x14ac:dyDescent="0.25">
      <c r="A8" s="14"/>
      <c r="B8" s="23"/>
      <c r="C8" s="24"/>
      <c r="D8" s="17" t="s">
        <v>6</v>
      </c>
      <c r="E8" s="17" t="s">
        <v>6</v>
      </c>
      <c r="F8" s="17" t="s">
        <v>6</v>
      </c>
      <c r="G8" s="17" t="s">
        <v>6</v>
      </c>
      <c r="H8" s="17" t="s">
        <v>6</v>
      </c>
      <c r="I8" s="17" t="s">
        <v>6</v>
      </c>
      <c r="J8" s="17" t="s">
        <v>6</v>
      </c>
      <c r="K8" s="17" t="s">
        <v>6</v>
      </c>
      <c r="L8" s="17" t="s">
        <v>6</v>
      </c>
      <c r="M8" s="17" t="s">
        <v>6</v>
      </c>
      <c r="N8" s="17" t="s">
        <v>6</v>
      </c>
      <c r="O8" s="17" t="s">
        <v>6</v>
      </c>
      <c r="P8" s="17" t="s">
        <v>6</v>
      </c>
      <c r="Q8" s="17" t="s">
        <v>6</v>
      </c>
      <c r="R8" s="17" t="s">
        <v>6</v>
      </c>
      <c r="S8" s="17" t="s">
        <v>7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</row>
    <row r="9" spans="1:55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68.45" customHeight="1" x14ac:dyDescent="0.25">
      <c r="A10" s="4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5">
        <f>BC10/1000</f>
        <v>243581.19003</v>
      </c>
      <c r="U10" s="5">
        <v>3115228.08</v>
      </c>
      <c r="V10" s="5">
        <v>157617606.53999999</v>
      </c>
      <c r="W10" s="5"/>
      <c r="X10" s="5">
        <v>145494177.40000001</v>
      </c>
      <c r="Y10" s="5">
        <v>297400</v>
      </c>
      <c r="Z10" s="5">
        <v>85887270</v>
      </c>
      <c r="AA10" s="5"/>
      <c r="AB10" s="5">
        <v>59309507.399999999</v>
      </c>
      <c r="AC10" s="5">
        <v>21717096.68</v>
      </c>
      <c r="AD10" s="5">
        <v>136189.25</v>
      </c>
      <c r="AE10" s="5">
        <v>19480907.43</v>
      </c>
      <c r="AF10" s="5"/>
      <c r="AG10" s="5">
        <v>2100000</v>
      </c>
      <c r="AH10" s="5">
        <v>167211274.08000001</v>
      </c>
      <c r="AI10" s="5">
        <v>433589.25</v>
      </c>
      <c r="AJ10" s="5">
        <v>105368177.43000001</v>
      </c>
      <c r="AK10" s="5"/>
      <c r="AL10" s="5">
        <v>61409507.399999999</v>
      </c>
      <c r="AM10" s="5">
        <v>56653947.399999999</v>
      </c>
      <c r="AN10" s="5"/>
      <c r="AO10" s="5">
        <v>3520</v>
      </c>
      <c r="AP10" s="5"/>
      <c r="AQ10" s="5">
        <v>56650427.399999999</v>
      </c>
      <c r="AR10" s="5">
        <v>1819634.7</v>
      </c>
      <c r="AS10" s="5">
        <v>481247.08</v>
      </c>
      <c r="AT10" s="5">
        <v>1338387.6200000001</v>
      </c>
      <c r="AU10" s="5"/>
      <c r="AV10" s="5"/>
      <c r="AW10" s="5">
        <v>58473582.100000001</v>
      </c>
      <c r="AX10" s="5">
        <v>481247.08</v>
      </c>
      <c r="AY10" s="5">
        <v>1341907.6200000001</v>
      </c>
      <c r="AZ10" s="5"/>
      <c r="BA10" s="5">
        <v>56650427.399999999</v>
      </c>
      <c r="BB10" s="4" t="s">
        <v>8</v>
      </c>
      <c r="BC10" s="5">
        <v>243581190.03</v>
      </c>
    </row>
    <row r="11" spans="1:55" ht="34.15" customHeight="1" x14ac:dyDescent="0.25">
      <c r="A11" s="4" t="s">
        <v>9</v>
      </c>
      <c r="B11" s="3" t="s">
        <v>10</v>
      </c>
      <c r="C11" s="3" t="s">
        <v>11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5">
        <f t="shared" ref="T11:T74" si="0">BC11/1000</f>
        <v>19422.158480000002</v>
      </c>
      <c r="U11" s="5"/>
      <c r="V11" s="5">
        <v>3520</v>
      </c>
      <c r="W11" s="5"/>
      <c r="X11" s="5">
        <v>17100945.219999999</v>
      </c>
      <c r="Y11" s="5"/>
      <c r="Z11" s="5">
        <v>3520</v>
      </c>
      <c r="AA11" s="5"/>
      <c r="AB11" s="5">
        <v>17097425.219999999</v>
      </c>
      <c r="AC11" s="5"/>
      <c r="AD11" s="5"/>
      <c r="AE11" s="5"/>
      <c r="AF11" s="5"/>
      <c r="AG11" s="5"/>
      <c r="AH11" s="5">
        <v>17100945.219999999</v>
      </c>
      <c r="AI11" s="5"/>
      <c r="AJ11" s="5">
        <v>3520</v>
      </c>
      <c r="AK11" s="5"/>
      <c r="AL11" s="5">
        <v>17097425.219999999</v>
      </c>
      <c r="AM11" s="5">
        <v>17100615.219999999</v>
      </c>
      <c r="AN11" s="5"/>
      <c r="AO11" s="5">
        <v>3520</v>
      </c>
      <c r="AP11" s="5"/>
      <c r="AQ11" s="5">
        <v>17097095.219999999</v>
      </c>
      <c r="AR11" s="5"/>
      <c r="AS11" s="5"/>
      <c r="AT11" s="5"/>
      <c r="AU11" s="5"/>
      <c r="AV11" s="5"/>
      <c r="AW11" s="5">
        <v>17100615.219999999</v>
      </c>
      <c r="AX11" s="5"/>
      <c r="AY11" s="5">
        <v>3520</v>
      </c>
      <c r="AZ11" s="5"/>
      <c r="BA11" s="5">
        <v>17097095.219999999</v>
      </c>
      <c r="BB11" s="4" t="s">
        <v>9</v>
      </c>
      <c r="BC11" s="5">
        <v>19422158.48</v>
      </c>
    </row>
    <row r="12" spans="1:55" ht="119.65" customHeight="1" x14ac:dyDescent="0.25">
      <c r="A12" s="4" t="s">
        <v>12</v>
      </c>
      <c r="B12" s="3" t="s">
        <v>10</v>
      </c>
      <c r="C12" s="3" t="s">
        <v>13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">
        <f t="shared" si="0"/>
        <v>18863.060679999999</v>
      </c>
      <c r="U12" s="5"/>
      <c r="V12" s="5">
        <v>3520</v>
      </c>
      <c r="W12" s="5"/>
      <c r="X12" s="5">
        <v>16588274.220000001</v>
      </c>
      <c r="Y12" s="5"/>
      <c r="Z12" s="5">
        <v>3520</v>
      </c>
      <c r="AA12" s="5"/>
      <c r="AB12" s="5">
        <v>16584754.220000001</v>
      </c>
      <c r="AC12" s="5"/>
      <c r="AD12" s="5"/>
      <c r="AE12" s="5"/>
      <c r="AF12" s="5"/>
      <c r="AG12" s="5"/>
      <c r="AH12" s="5">
        <v>16588274.220000001</v>
      </c>
      <c r="AI12" s="5"/>
      <c r="AJ12" s="5">
        <v>3520</v>
      </c>
      <c r="AK12" s="5"/>
      <c r="AL12" s="5">
        <v>16584754.220000001</v>
      </c>
      <c r="AM12" s="5">
        <v>16587944.220000001</v>
      </c>
      <c r="AN12" s="5"/>
      <c r="AO12" s="5">
        <v>3520</v>
      </c>
      <c r="AP12" s="5"/>
      <c r="AQ12" s="5">
        <v>16584424.220000001</v>
      </c>
      <c r="AR12" s="5"/>
      <c r="AS12" s="5"/>
      <c r="AT12" s="5"/>
      <c r="AU12" s="5"/>
      <c r="AV12" s="5"/>
      <c r="AW12" s="5">
        <v>16587944.220000001</v>
      </c>
      <c r="AX12" s="5"/>
      <c r="AY12" s="5">
        <v>3520</v>
      </c>
      <c r="AZ12" s="5"/>
      <c r="BA12" s="5">
        <v>16584424.220000001</v>
      </c>
      <c r="BB12" s="4" t="s">
        <v>12</v>
      </c>
      <c r="BC12" s="5">
        <v>18863060.68</v>
      </c>
    </row>
    <row r="13" spans="1:55" ht="34.15" customHeight="1" x14ac:dyDescent="0.25">
      <c r="A13" s="6" t="s">
        <v>14</v>
      </c>
      <c r="B13" s="7" t="s">
        <v>10</v>
      </c>
      <c r="C13" s="7" t="s">
        <v>13</v>
      </c>
      <c r="D13" s="7" t="s">
        <v>15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>
        <f t="shared" si="0"/>
        <v>2254.2628999999997</v>
      </c>
      <c r="U13" s="8"/>
      <c r="V13" s="8"/>
      <c r="W13" s="8"/>
      <c r="X13" s="8">
        <v>1760030</v>
      </c>
      <c r="Y13" s="8"/>
      <c r="Z13" s="8"/>
      <c r="AA13" s="8"/>
      <c r="AB13" s="8">
        <v>1760030</v>
      </c>
      <c r="AC13" s="8"/>
      <c r="AD13" s="8"/>
      <c r="AE13" s="8"/>
      <c r="AF13" s="8"/>
      <c r="AG13" s="8"/>
      <c r="AH13" s="8">
        <v>1760030</v>
      </c>
      <c r="AI13" s="8"/>
      <c r="AJ13" s="8"/>
      <c r="AK13" s="8"/>
      <c r="AL13" s="8">
        <v>1760030</v>
      </c>
      <c r="AM13" s="8">
        <v>1759700</v>
      </c>
      <c r="AN13" s="8"/>
      <c r="AO13" s="8"/>
      <c r="AP13" s="8"/>
      <c r="AQ13" s="8">
        <v>1759700</v>
      </c>
      <c r="AR13" s="8"/>
      <c r="AS13" s="8"/>
      <c r="AT13" s="8"/>
      <c r="AU13" s="8"/>
      <c r="AV13" s="8"/>
      <c r="AW13" s="8">
        <v>1759700</v>
      </c>
      <c r="AX13" s="8"/>
      <c r="AY13" s="8"/>
      <c r="AZ13" s="8"/>
      <c r="BA13" s="8">
        <v>1759700</v>
      </c>
      <c r="BB13" s="6" t="s">
        <v>14</v>
      </c>
      <c r="BC13" s="8">
        <v>2254262.9</v>
      </c>
    </row>
    <row r="14" spans="1:55" ht="68.45" customHeight="1" x14ac:dyDescent="0.25">
      <c r="A14" s="9" t="s">
        <v>16</v>
      </c>
      <c r="B14" s="10" t="s">
        <v>10</v>
      </c>
      <c r="C14" s="10" t="s">
        <v>13</v>
      </c>
      <c r="D14" s="10" t="s">
        <v>15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 t="s">
        <v>17</v>
      </c>
      <c r="T14" s="11">
        <f t="shared" si="0"/>
        <v>1819.4668899999999</v>
      </c>
      <c r="U14" s="11"/>
      <c r="V14" s="11"/>
      <c r="W14" s="11"/>
      <c r="X14" s="11">
        <v>1336700</v>
      </c>
      <c r="Y14" s="11"/>
      <c r="Z14" s="11"/>
      <c r="AA14" s="11"/>
      <c r="AB14" s="11">
        <v>1336700</v>
      </c>
      <c r="AC14" s="11"/>
      <c r="AD14" s="11"/>
      <c r="AE14" s="11"/>
      <c r="AF14" s="11"/>
      <c r="AG14" s="11"/>
      <c r="AH14" s="11">
        <v>1336700</v>
      </c>
      <c r="AI14" s="11"/>
      <c r="AJ14" s="11"/>
      <c r="AK14" s="11"/>
      <c r="AL14" s="11">
        <v>1336700</v>
      </c>
      <c r="AM14" s="11">
        <v>1336700</v>
      </c>
      <c r="AN14" s="11"/>
      <c r="AO14" s="11"/>
      <c r="AP14" s="11"/>
      <c r="AQ14" s="11">
        <v>1336700</v>
      </c>
      <c r="AR14" s="11"/>
      <c r="AS14" s="11"/>
      <c r="AT14" s="11"/>
      <c r="AU14" s="11"/>
      <c r="AV14" s="11"/>
      <c r="AW14" s="11">
        <v>1336700</v>
      </c>
      <c r="AX14" s="11"/>
      <c r="AY14" s="11"/>
      <c r="AZ14" s="11"/>
      <c r="BA14" s="11">
        <v>1336700</v>
      </c>
      <c r="BB14" s="9" t="s">
        <v>16</v>
      </c>
      <c r="BC14" s="11">
        <v>1819466.89</v>
      </c>
    </row>
    <row r="15" spans="1:55" ht="34.15" customHeight="1" x14ac:dyDescent="0.25">
      <c r="A15" s="9" t="s">
        <v>18</v>
      </c>
      <c r="B15" s="10" t="s">
        <v>10</v>
      </c>
      <c r="C15" s="10" t="s">
        <v>13</v>
      </c>
      <c r="D15" s="10" t="s">
        <v>15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19</v>
      </c>
      <c r="T15" s="11">
        <f t="shared" si="0"/>
        <v>434.79601000000002</v>
      </c>
      <c r="U15" s="11"/>
      <c r="V15" s="11"/>
      <c r="W15" s="11"/>
      <c r="X15" s="11">
        <v>423330</v>
      </c>
      <c r="Y15" s="11"/>
      <c r="Z15" s="11"/>
      <c r="AA15" s="11"/>
      <c r="AB15" s="11">
        <v>423330</v>
      </c>
      <c r="AC15" s="11"/>
      <c r="AD15" s="11"/>
      <c r="AE15" s="11"/>
      <c r="AF15" s="11"/>
      <c r="AG15" s="11"/>
      <c r="AH15" s="11">
        <v>423330</v>
      </c>
      <c r="AI15" s="11"/>
      <c r="AJ15" s="11"/>
      <c r="AK15" s="11"/>
      <c r="AL15" s="11">
        <v>423330</v>
      </c>
      <c r="AM15" s="11">
        <v>423000</v>
      </c>
      <c r="AN15" s="11"/>
      <c r="AO15" s="11"/>
      <c r="AP15" s="11"/>
      <c r="AQ15" s="11">
        <v>423000</v>
      </c>
      <c r="AR15" s="11"/>
      <c r="AS15" s="11"/>
      <c r="AT15" s="11"/>
      <c r="AU15" s="11"/>
      <c r="AV15" s="11"/>
      <c r="AW15" s="11">
        <v>423000</v>
      </c>
      <c r="AX15" s="11"/>
      <c r="AY15" s="11"/>
      <c r="AZ15" s="11"/>
      <c r="BA15" s="11">
        <v>423000</v>
      </c>
      <c r="BB15" s="9" t="s">
        <v>18</v>
      </c>
      <c r="BC15" s="11">
        <v>434796.01</v>
      </c>
    </row>
    <row r="16" spans="1:55" ht="34.15" customHeight="1" x14ac:dyDescent="0.25">
      <c r="A16" s="6" t="s">
        <v>20</v>
      </c>
      <c r="B16" s="7" t="s">
        <v>10</v>
      </c>
      <c r="C16" s="7" t="s">
        <v>13</v>
      </c>
      <c r="D16" s="7" t="s">
        <v>21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>
        <f t="shared" si="0"/>
        <v>61.66</v>
      </c>
      <c r="U16" s="8"/>
      <c r="V16" s="8"/>
      <c r="W16" s="8"/>
      <c r="X16" s="8">
        <v>70000</v>
      </c>
      <c r="Y16" s="8"/>
      <c r="Z16" s="8"/>
      <c r="AA16" s="8"/>
      <c r="AB16" s="8">
        <v>70000</v>
      </c>
      <c r="AC16" s="8"/>
      <c r="AD16" s="8"/>
      <c r="AE16" s="8"/>
      <c r="AF16" s="8"/>
      <c r="AG16" s="8"/>
      <c r="AH16" s="8">
        <v>70000</v>
      </c>
      <c r="AI16" s="8"/>
      <c r="AJ16" s="8"/>
      <c r="AK16" s="8"/>
      <c r="AL16" s="8">
        <v>70000</v>
      </c>
      <c r="AM16" s="8">
        <v>70000</v>
      </c>
      <c r="AN16" s="8"/>
      <c r="AO16" s="8"/>
      <c r="AP16" s="8"/>
      <c r="AQ16" s="8">
        <v>70000</v>
      </c>
      <c r="AR16" s="8"/>
      <c r="AS16" s="8"/>
      <c r="AT16" s="8"/>
      <c r="AU16" s="8"/>
      <c r="AV16" s="8"/>
      <c r="AW16" s="8">
        <v>70000</v>
      </c>
      <c r="AX16" s="8"/>
      <c r="AY16" s="8"/>
      <c r="AZ16" s="8"/>
      <c r="BA16" s="8">
        <v>70000</v>
      </c>
      <c r="BB16" s="6" t="s">
        <v>20</v>
      </c>
      <c r="BC16" s="8">
        <v>61660</v>
      </c>
    </row>
    <row r="17" spans="1:55" ht="68.45" customHeight="1" x14ac:dyDescent="0.25">
      <c r="A17" s="9" t="s">
        <v>16</v>
      </c>
      <c r="B17" s="10" t="s">
        <v>10</v>
      </c>
      <c r="C17" s="10" t="s">
        <v>13</v>
      </c>
      <c r="D17" s="10" t="s">
        <v>21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 t="s">
        <v>17</v>
      </c>
      <c r="T17" s="11">
        <f t="shared" si="0"/>
        <v>61.66</v>
      </c>
      <c r="U17" s="11"/>
      <c r="V17" s="11"/>
      <c r="W17" s="11"/>
      <c r="X17" s="11">
        <v>70000</v>
      </c>
      <c r="Y17" s="11"/>
      <c r="Z17" s="11"/>
      <c r="AA17" s="11"/>
      <c r="AB17" s="11">
        <v>70000</v>
      </c>
      <c r="AC17" s="11"/>
      <c r="AD17" s="11"/>
      <c r="AE17" s="11"/>
      <c r="AF17" s="11"/>
      <c r="AG17" s="11"/>
      <c r="AH17" s="11">
        <v>70000</v>
      </c>
      <c r="AI17" s="11"/>
      <c r="AJ17" s="11"/>
      <c r="AK17" s="11"/>
      <c r="AL17" s="11">
        <v>70000</v>
      </c>
      <c r="AM17" s="11">
        <v>70000</v>
      </c>
      <c r="AN17" s="11"/>
      <c r="AO17" s="11"/>
      <c r="AP17" s="11"/>
      <c r="AQ17" s="11">
        <v>70000</v>
      </c>
      <c r="AR17" s="11"/>
      <c r="AS17" s="11"/>
      <c r="AT17" s="11"/>
      <c r="AU17" s="11"/>
      <c r="AV17" s="11"/>
      <c r="AW17" s="11">
        <v>70000</v>
      </c>
      <c r="AX17" s="11"/>
      <c r="AY17" s="11"/>
      <c r="AZ17" s="11"/>
      <c r="BA17" s="11">
        <v>70000</v>
      </c>
      <c r="BB17" s="9" t="s">
        <v>16</v>
      </c>
      <c r="BC17" s="11">
        <v>61660</v>
      </c>
    </row>
    <row r="18" spans="1:55" ht="51.4" customHeight="1" x14ac:dyDescent="0.25">
      <c r="A18" s="6" t="s">
        <v>22</v>
      </c>
      <c r="B18" s="7" t="s">
        <v>10</v>
      </c>
      <c r="C18" s="7" t="s">
        <v>13</v>
      </c>
      <c r="D18" s="7" t="s">
        <v>23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>
        <f t="shared" si="0"/>
        <v>3.52</v>
      </c>
      <c r="U18" s="8"/>
      <c r="V18" s="8">
        <v>3520</v>
      </c>
      <c r="W18" s="8"/>
      <c r="X18" s="8">
        <v>3520</v>
      </c>
      <c r="Y18" s="8"/>
      <c r="Z18" s="8">
        <v>3520</v>
      </c>
      <c r="AA18" s="8"/>
      <c r="AB18" s="8"/>
      <c r="AC18" s="8"/>
      <c r="AD18" s="8"/>
      <c r="AE18" s="8"/>
      <c r="AF18" s="8"/>
      <c r="AG18" s="8"/>
      <c r="AH18" s="8">
        <v>3520</v>
      </c>
      <c r="AI18" s="8"/>
      <c r="AJ18" s="8">
        <v>3520</v>
      </c>
      <c r="AK18" s="8"/>
      <c r="AL18" s="8"/>
      <c r="AM18" s="8">
        <v>3520</v>
      </c>
      <c r="AN18" s="8"/>
      <c r="AO18" s="8">
        <v>3520</v>
      </c>
      <c r="AP18" s="8"/>
      <c r="AQ18" s="8"/>
      <c r="AR18" s="8"/>
      <c r="AS18" s="8"/>
      <c r="AT18" s="8"/>
      <c r="AU18" s="8"/>
      <c r="AV18" s="8"/>
      <c r="AW18" s="8">
        <v>3520</v>
      </c>
      <c r="AX18" s="8"/>
      <c r="AY18" s="8">
        <v>3520</v>
      </c>
      <c r="AZ18" s="8"/>
      <c r="BA18" s="8"/>
      <c r="BB18" s="6" t="s">
        <v>22</v>
      </c>
      <c r="BC18" s="8">
        <v>3520</v>
      </c>
    </row>
    <row r="19" spans="1:55" ht="68.45" customHeight="1" x14ac:dyDescent="0.25">
      <c r="A19" s="9" t="s">
        <v>16</v>
      </c>
      <c r="B19" s="10" t="s">
        <v>10</v>
      </c>
      <c r="C19" s="10" t="s">
        <v>13</v>
      </c>
      <c r="D19" s="10" t="s">
        <v>23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 t="s">
        <v>17</v>
      </c>
      <c r="T19" s="11">
        <f t="shared" si="0"/>
        <v>3.52</v>
      </c>
      <c r="U19" s="11"/>
      <c r="V19" s="11">
        <v>3520</v>
      </c>
      <c r="W19" s="11"/>
      <c r="X19" s="11">
        <v>3520</v>
      </c>
      <c r="Y19" s="11"/>
      <c r="Z19" s="11">
        <v>3520</v>
      </c>
      <c r="AA19" s="11"/>
      <c r="AB19" s="11"/>
      <c r="AC19" s="11"/>
      <c r="AD19" s="11"/>
      <c r="AE19" s="11"/>
      <c r="AF19" s="11"/>
      <c r="AG19" s="11"/>
      <c r="AH19" s="11">
        <v>3520</v>
      </c>
      <c r="AI19" s="11"/>
      <c r="AJ19" s="11">
        <v>3520</v>
      </c>
      <c r="AK19" s="11"/>
      <c r="AL19" s="11"/>
      <c r="AM19" s="11">
        <v>3520</v>
      </c>
      <c r="AN19" s="11"/>
      <c r="AO19" s="11">
        <v>3520</v>
      </c>
      <c r="AP19" s="11"/>
      <c r="AQ19" s="11"/>
      <c r="AR19" s="11"/>
      <c r="AS19" s="11"/>
      <c r="AT19" s="11"/>
      <c r="AU19" s="11"/>
      <c r="AV19" s="11"/>
      <c r="AW19" s="11">
        <v>3520</v>
      </c>
      <c r="AX19" s="11"/>
      <c r="AY19" s="11">
        <v>3520</v>
      </c>
      <c r="AZ19" s="11"/>
      <c r="BA19" s="11"/>
      <c r="BB19" s="9" t="s">
        <v>16</v>
      </c>
      <c r="BC19" s="11">
        <v>3520</v>
      </c>
    </row>
    <row r="20" spans="1:55" ht="34.15" customHeight="1" x14ac:dyDescent="0.25">
      <c r="A20" s="6" t="s">
        <v>24</v>
      </c>
      <c r="B20" s="7" t="s">
        <v>10</v>
      </c>
      <c r="C20" s="7" t="s">
        <v>13</v>
      </c>
      <c r="D20" s="7" t="s">
        <v>25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>
        <f t="shared" si="0"/>
        <v>12075.188689999999</v>
      </c>
      <c r="U20" s="8"/>
      <c r="V20" s="8"/>
      <c r="W20" s="8"/>
      <c r="X20" s="8">
        <v>10773188.689999999</v>
      </c>
      <c r="Y20" s="8"/>
      <c r="Z20" s="8"/>
      <c r="AA20" s="8"/>
      <c r="AB20" s="8">
        <v>10773188.689999999</v>
      </c>
      <c r="AC20" s="8"/>
      <c r="AD20" s="8"/>
      <c r="AE20" s="8"/>
      <c r="AF20" s="8"/>
      <c r="AG20" s="8"/>
      <c r="AH20" s="8">
        <v>10773188.689999999</v>
      </c>
      <c r="AI20" s="8"/>
      <c r="AJ20" s="8"/>
      <c r="AK20" s="8"/>
      <c r="AL20" s="8">
        <v>10773188.689999999</v>
      </c>
      <c r="AM20" s="8">
        <v>10773188.689999999</v>
      </c>
      <c r="AN20" s="8"/>
      <c r="AO20" s="8"/>
      <c r="AP20" s="8"/>
      <c r="AQ20" s="8">
        <v>10773188.689999999</v>
      </c>
      <c r="AR20" s="8"/>
      <c r="AS20" s="8"/>
      <c r="AT20" s="8"/>
      <c r="AU20" s="8"/>
      <c r="AV20" s="8"/>
      <c r="AW20" s="8">
        <v>10773188.689999999</v>
      </c>
      <c r="AX20" s="8"/>
      <c r="AY20" s="8"/>
      <c r="AZ20" s="8"/>
      <c r="BA20" s="8">
        <v>10773188.689999999</v>
      </c>
      <c r="BB20" s="6" t="s">
        <v>24</v>
      </c>
      <c r="BC20" s="8">
        <v>12075188.689999999</v>
      </c>
    </row>
    <row r="21" spans="1:55" ht="51.4" customHeight="1" x14ac:dyDescent="0.25">
      <c r="A21" s="9" t="s">
        <v>26</v>
      </c>
      <c r="B21" s="10" t="s">
        <v>10</v>
      </c>
      <c r="C21" s="10" t="s">
        <v>13</v>
      </c>
      <c r="D21" s="10" t="s">
        <v>25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 t="s">
        <v>27</v>
      </c>
      <c r="T21" s="11">
        <f t="shared" si="0"/>
        <v>12075.188689999999</v>
      </c>
      <c r="U21" s="11"/>
      <c r="V21" s="11"/>
      <c r="W21" s="11"/>
      <c r="X21" s="11">
        <v>10773188.689999999</v>
      </c>
      <c r="Y21" s="11"/>
      <c r="Z21" s="11"/>
      <c r="AA21" s="11"/>
      <c r="AB21" s="11">
        <v>10773188.689999999</v>
      </c>
      <c r="AC21" s="11"/>
      <c r="AD21" s="11"/>
      <c r="AE21" s="11"/>
      <c r="AF21" s="11"/>
      <c r="AG21" s="11"/>
      <c r="AH21" s="11">
        <v>10773188.689999999</v>
      </c>
      <c r="AI21" s="11"/>
      <c r="AJ21" s="11"/>
      <c r="AK21" s="11"/>
      <c r="AL21" s="11">
        <v>10773188.689999999</v>
      </c>
      <c r="AM21" s="11">
        <v>10773188.689999999</v>
      </c>
      <c r="AN21" s="11"/>
      <c r="AO21" s="11"/>
      <c r="AP21" s="11"/>
      <c r="AQ21" s="11">
        <v>10773188.689999999</v>
      </c>
      <c r="AR21" s="11"/>
      <c r="AS21" s="11"/>
      <c r="AT21" s="11"/>
      <c r="AU21" s="11"/>
      <c r="AV21" s="11"/>
      <c r="AW21" s="11">
        <v>10773188.689999999</v>
      </c>
      <c r="AX21" s="11"/>
      <c r="AY21" s="11"/>
      <c r="AZ21" s="11"/>
      <c r="BA21" s="11">
        <v>10773188.689999999</v>
      </c>
      <c r="BB21" s="9" t="s">
        <v>26</v>
      </c>
      <c r="BC21" s="11">
        <v>12075188.689999999</v>
      </c>
    </row>
    <row r="22" spans="1:55" ht="34.15" customHeight="1" x14ac:dyDescent="0.25">
      <c r="A22" s="6" t="s">
        <v>28</v>
      </c>
      <c r="B22" s="7" t="s">
        <v>10</v>
      </c>
      <c r="C22" s="7" t="s">
        <v>13</v>
      </c>
      <c r="D22" s="7" t="s">
        <v>29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>
        <f t="shared" si="0"/>
        <v>2083.8510000000001</v>
      </c>
      <c r="U22" s="8"/>
      <c r="V22" s="8"/>
      <c r="W22" s="8"/>
      <c r="X22" s="8">
        <v>1806282.83</v>
      </c>
      <c r="Y22" s="8"/>
      <c r="Z22" s="8"/>
      <c r="AA22" s="8"/>
      <c r="AB22" s="8">
        <v>1806282.83</v>
      </c>
      <c r="AC22" s="8"/>
      <c r="AD22" s="8"/>
      <c r="AE22" s="8"/>
      <c r="AF22" s="8"/>
      <c r="AG22" s="8"/>
      <c r="AH22" s="8">
        <v>1806282.83</v>
      </c>
      <c r="AI22" s="8"/>
      <c r="AJ22" s="8"/>
      <c r="AK22" s="8"/>
      <c r="AL22" s="8">
        <v>1806282.83</v>
      </c>
      <c r="AM22" s="8">
        <v>1806282.83</v>
      </c>
      <c r="AN22" s="8"/>
      <c r="AO22" s="8"/>
      <c r="AP22" s="8"/>
      <c r="AQ22" s="8">
        <v>1806282.83</v>
      </c>
      <c r="AR22" s="8"/>
      <c r="AS22" s="8"/>
      <c r="AT22" s="8"/>
      <c r="AU22" s="8"/>
      <c r="AV22" s="8"/>
      <c r="AW22" s="8">
        <v>1806282.83</v>
      </c>
      <c r="AX22" s="8"/>
      <c r="AY22" s="8"/>
      <c r="AZ22" s="8"/>
      <c r="BA22" s="8">
        <v>1806282.83</v>
      </c>
      <c r="BB22" s="6" t="s">
        <v>28</v>
      </c>
      <c r="BC22" s="8">
        <v>2083851</v>
      </c>
    </row>
    <row r="23" spans="1:55" ht="51.4" customHeight="1" x14ac:dyDescent="0.25">
      <c r="A23" s="9" t="s">
        <v>26</v>
      </c>
      <c r="B23" s="10" t="s">
        <v>10</v>
      </c>
      <c r="C23" s="10" t="s">
        <v>13</v>
      </c>
      <c r="D23" s="10" t="s">
        <v>29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 t="s">
        <v>27</v>
      </c>
      <c r="T23" s="11">
        <f t="shared" si="0"/>
        <v>2083.8510000000001</v>
      </c>
      <c r="U23" s="11"/>
      <c r="V23" s="11"/>
      <c r="W23" s="11"/>
      <c r="X23" s="11">
        <v>1806282.83</v>
      </c>
      <c r="Y23" s="11"/>
      <c r="Z23" s="11"/>
      <c r="AA23" s="11"/>
      <c r="AB23" s="11">
        <v>1806282.83</v>
      </c>
      <c r="AC23" s="11"/>
      <c r="AD23" s="11"/>
      <c r="AE23" s="11"/>
      <c r="AF23" s="11"/>
      <c r="AG23" s="11"/>
      <c r="AH23" s="11">
        <v>1806282.83</v>
      </c>
      <c r="AI23" s="11"/>
      <c r="AJ23" s="11"/>
      <c r="AK23" s="11"/>
      <c r="AL23" s="11">
        <v>1806282.83</v>
      </c>
      <c r="AM23" s="11">
        <v>1806282.83</v>
      </c>
      <c r="AN23" s="11"/>
      <c r="AO23" s="11"/>
      <c r="AP23" s="11"/>
      <c r="AQ23" s="11">
        <v>1806282.83</v>
      </c>
      <c r="AR23" s="11"/>
      <c r="AS23" s="11"/>
      <c r="AT23" s="11"/>
      <c r="AU23" s="11"/>
      <c r="AV23" s="11"/>
      <c r="AW23" s="11">
        <v>1806282.83</v>
      </c>
      <c r="AX23" s="11"/>
      <c r="AY23" s="11"/>
      <c r="AZ23" s="11"/>
      <c r="BA23" s="11">
        <v>1806282.83</v>
      </c>
      <c r="BB23" s="9" t="s">
        <v>26</v>
      </c>
      <c r="BC23" s="11">
        <v>2083851</v>
      </c>
    </row>
    <row r="24" spans="1:55" ht="68.45" customHeight="1" x14ac:dyDescent="0.25">
      <c r="A24" s="6" t="s">
        <v>30</v>
      </c>
      <c r="B24" s="7" t="s">
        <v>10</v>
      </c>
      <c r="C24" s="7" t="s">
        <v>13</v>
      </c>
      <c r="D24" s="7" t="s">
        <v>31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>
        <f t="shared" si="0"/>
        <v>2384.57809</v>
      </c>
      <c r="U24" s="8"/>
      <c r="V24" s="8"/>
      <c r="W24" s="8"/>
      <c r="X24" s="8">
        <v>2175252.7000000002</v>
      </c>
      <c r="Y24" s="8"/>
      <c r="Z24" s="8"/>
      <c r="AA24" s="8"/>
      <c r="AB24" s="8">
        <v>2175252.7000000002</v>
      </c>
      <c r="AC24" s="8"/>
      <c r="AD24" s="8"/>
      <c r="AE24" s="8"/>
      <c r="AF24" s="8"/>
      <c r="AG24" s="8"/>
      <c r="AH24" s="8">
        <v>2175252.7000000002</v>
      </c>
      <c r="AI24" s="8"/>
      <c r="AJ24" s="8"/>
      <c r="AK24" s="8"/>
      <c r="AL24" s="8">
        <v>2175252.7000000002</v>
      </c>
      <c r="AM24" s="8">
        <v>2175252.7000000002</v>
      </c>
      <c r="AN24" s="8"/>
      <c r="AO24" s="8"/>
      <c r="AP24" s="8"/>
      <c r="AQ24" s="8">
        <v>2175252.7000000002</v>
      </c>
      <c r="AR24" s="8"/>
      <c r="AS24" s="8"/>
      <c r="AT24" s="8"/>
      <c r="AU24" s="8"/>
      <c r="AV24" s="8"/>
      <c r="AW24" s="8">
        <v>2175252.7000000002</v>
      </c>
      <c r="AX24" s="8"/>
      <c r="AY24" s="8"/>
      <c r="AZ24" s="8"/>
      <c r="BA24" s="8">
        <v>2175252.7000000002</v>
      </c>
      <c r="BB24" s="6" t="s">
        <v>30</v>
      </c>
      <c r="BC24" s="8">
        <v>2384578.09</v>
      </c>
    </row>
    <row r="25" spans="1:55" ht="51.4" customHeight="1" x14ac:dyDescent="0.25">
      <c r="A25" s="9" t="s">
        <v>26</v>
      </c>
      <c r="B25" s="10" t="s">
        <v>10</v>
      </c>
      <c r="C25" s="10" t="s">
        <v>13</v>
      </c>
      <c r="D25" s="10" t="s">
        <v>31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 t="s">
        <v>27</v>
      </c>
      <c r="T25" s="11">
        <f t="shared" si="0"/>
        <v>2384.57809</v>
      </c>
      <c r="U25" s="11"/>
      <c r="V25" s="11"/>
      <c r="W25" s="11"/>
      <c r="X25" s="11">
        <v>2175252.7000000002</v>
      </c>
      <c r="Y25" s="11"/>
      <c r="Z25" s="11"/>
      <c r="AA25" s="11"/>
      <c r="AB25" s="11">
        <v>2175252.7000000002</v>
      </c>
      <c r="AC25" s="11"/>
      <c r="AD25" s="11"/>
      <c r="AE25" s="11"/>
      <c r="AF25" s="11"/>
      <c r="AG25" s="11"/>
      <c r="AH25" s="11">
        <v>2175252.7000000002</v>
      </c>
      <c r="AI25" s="11"/>
      <c r="AJ25" s="11"/>
      <c r="AK25" s="11"/>
      <c r="AL25" s="11">
        <v>2175252.7000000002</v>
      </c>
      <c r="AM25" s="11">
        <v>2175252.7000000002</v>
      </c>
      <c r="AN25" s="11"/>
      <c r="AO25" s="11"/>
      <c r="AP25" s="11"/>
      <c r="AQ25" s="11">
        <v>2175252.7000000002</v>
      </c>
      <c r="AR25" s="11"/>
      <c r="AS25" s="11"/>
      <c r="AT25" s="11"/>
      <c r="AU25" s="11"/>
      <c r="AV25" s="11"/>
      <c r="AW25" s="11">
        <v>2175252.7000000002</v>
      </c>
      <c r="AX25" s="11"/>
      <c r="AY25" s="11"/>
      <c r="AZ25" s="11"/>
      <c r="BA25" s="11">
        <v>2175252.7000000002</v>
      </c>
      <c r="BB25" s="9" t="s">
        <v>26</v>
      </c>
      <c r="BC25" s="11">
        <v>2384578.09</v>
      </c>
    </row>
    <row r="26" spans="1:55" ht="85.5" customHeight="1" x14ac:dyDescent="0.25">
      <c r="A26" s="4" t="s">
        <v>32</v>
      </c>
      <c r="B26" s="3" t="s">
        <v>10</v>
      </c>
      <c r="C26" s="3" t="s">
        <v>33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>
        <f t="shared" si="0"/>
        <v>282.67</v>
      </c>
      <c r="U26" s="5"/>
      <c r="V26" s="5"/>
      <c r="W26" s="5"/>
      <c r="X26" s="5">
        <v>282670</v>
      </c>
      <c r="Y26" s="5"/>
      <c r="Z26" s="5"/>
      <c r="AA26" s="5"/>
      <c r="AB26" s="5">
        <v>282670</v>
      </c>
      <c r="AC26" s="5"/>
      <c r="AD26" s="5"/>
      <c r="AE26" s="5"/>
      <c r="AF26" s="5"/>
      <c r="AG26" s="5"/>
      <c r="AH26" s="5">
        <v>282670</v>
      </c>
      <c r="AI26" s="5"/>
      <c r="AJ26" s="5"/>
      <c r="AK26" s="5"/>
      <c r="AL26" s="5">
        <v>282670</v>
      </c>
      <c r="AM26" s="5">
        <v>282670</v>
      </c>
      <c r="AN26" s="5"/>
      <c r="AO26" s="5"/>
      <c r="AP26" s="5"/>
      <c r="AQ26" s="5">
        <v>282670</v>
      </c>
      <c r="AR26" s="5"/>
      <c r="AS26" s="5"/>
      <c r="AT26" s="5"/>
      <c r="AU26" s="5"/>
      <c r="AV26" s="5"/>
      <c r="AW26" s="5">
        <v>282670</v>
      </c>
      <c r="AX26" s="5"/>
      <c r="AY26" s="5"/>
      <c r="AZ26" s="5"/>
      <c r="BA26" s="5">
        <v>282670</v>
      </c>
      <c r="BB26" s="4" t="s">
        <v>32</v>
      </c>
      <c r="BC26" s="5">
        <v>282670</v>
      </c>
    </row>
    <row r="27" spans="1:55" ht="85.5" customHeight="1" x14ac:dyDescent="0.25">
      <c r="A27" s="6" t="s">
        <v>34</v>
      </c>
      <c r="B27" s="7" t="s">
        <v>10</v>
      </c>
      <c r="C27" s="7" t="s">
        <v>33</v>
      </c>
      <c r="D27" s="7" t="s">
        <v>35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>
        <f t="shared" si="0"/>
        <v>142.5</v>
      </c>
      <c r="U27" s="8"/>
      <c r="V27" s="8"/>
      <c r="W27" s="8"/>
      <c r="X27" s="8">
        <v>142500</v>
      </c>
      <c r="Y27" s="8"/>
      <c r="Z27" s="8"/>
      <c r="AA27" s="8"/>
      <c r="AB27" s="8">
        <v>142500</v>
      </c>
      <c r="AC27" s="8"/>
      <c r="AD27" s="8"/>
      <c r="AE27" s="8"/>
      <c r="AF27" s="8"/>
      <c r="AG27" s="8"/>
      <c r="AH27" s="8">
        <v>142500</v>
      </c>
      <c r="AI27" s="8"/>
      <c r="AJ27" s="8"/>
      <c r="AK27" s="8"/>
      <c r="AL27" s="8">
        <v>142500</v>
      </c>
      <c r="AM27" s="8">
        <v>142500</v>
      </c>
      <c r="AN27" s="8"/>
      <c r="AO27" s="8"/>
      <c r="AP27" s="8"/>
      <c r="AQ27" s="8">
        <v>142500</v>
      </c>
      <c r="AR27" s="8"/>
      <c r="AS27" s="8"/>
      <c r="AT27" s="8"/>
      <c r="AU27" s="8"/>
      <c r="AV27" s="8"/>
      <c r="AW27" s="8">
        <v>142500</v>
      </c>
      <c r="AX27" s="8"/>
      <c r="AY27" s="8"/>
      <c r="AZ27" s="8"/>
      <c r="BA27" s="8">
        <v>142500</v>
      </c>
      <c r="BB27" s="6" t="s">
        <v>34</v>
      </c>
      <c r="BC27" s="8">
        <v>142500</v>
      </c>
    </row>
    <row r="28" spans="1:55" ht="34.15" customHeight="1" x14ac:dyDescent="0.25">
      <c r="A28" s="9" t="s">
        <v>36</v>
      </c>
      <c r="B28" s="10" t="s">
        <v>10</v>
      </c>
      <c r="C28" s="10" t="s">
        <v>33</v>
      </c>
      <c r="D28" s="10" t="s">
        <v>35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 t="s">
        <v>37</v>
      </c>
      <c r="T28" s="11">
        <f t="shared" si="0"/>
        <v>142.5</v>
      </c>
      <c r="U28" s="11"/>
      <c r="V28" s="11"/>
      <c r="W28" s="11"/>
      <c r="X28" s="11">
        <v>142500</v>
      </c>
      <c r="Y28" s="11"/>
      <c r="Z28" s="11"/>
      <c r="AA28" s="11"/>
      <c r="AB28" s="11">
        <v>142500</v>
      </c>
      <c r="AC28" s="11"/>
      <c r="AD28" s="11"/>
      <c r="AE28" s="11"/>
      <c r="AF28" s="11"/>
      <c r="AG28" s="11"/>
      <c r="AH28" s="11">
        <v>142500</v>
      </c>
      <c r="AI28" s="11"/>
      <c r="AJ28" s="11"/>
      <c r="AK28" s="11"/>
      <c r="AL28" s="11">
        <v>142500</v>
      </c>
      <c r="AM28" s="11">
        <v>142500</v>
      </c>
      <c r="AN28" s="11"/>
      <c r="AO28" s="11"/>
      <c r="AP28" s="11"/>
      <c r="AQ28" s="11">
        <v>142500</v>
      </c>
      <c r="AR28" s="11"/>
      <c r="AS28" s="11"/>
      <c r="AT28" s="11"/>
      <c r="AU28" s="11"/>
      <c r="AV28" s="11"/>
      <c r="AW28" s="11">
        <v>142500</v>
      </c>
      <c r="AX28" s="11"/>
      <c r="AY28" s="11"/>
      <c r="AZ28" s="11"/>
      <c r="BA28" s="11">
        <v>142500</v>
      </c>
      <c r="BB28" s="9" t="s">
        <v>36</v>
      </c>
      <c r="BC28" s="11">
        <v>142500</v>
      </c>
    </row>
    <row r="29" spans="1:55" ht="85.5" customHeight="1" x14ac:dyDescent="0.25">
      <c r="A29" s="6" t="s">
        <v>38</v>
      </c>
      <c r="B29" s="7" t="s">
        <v>10</v>
      </c>
      <c r="C29" s="7" t="s">
        <v>33</v>
      </c>
      <c r="D29" s="7" t="s">
        <v>39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>
        <f t="shared" si="0"/>
        <v>85.37</v>
      </c>
      <c r="U29" s="8"/>
      <c r="V29" s="8"/>
      <c r="W29" s="8"/>
      <c r="X29" s="8">
        <v>85370</v>
      </c>
      <c r="Y29" s="8"/>
      <c r="Z29" s="8"/>
      <c r="AA29" s="8"/>
      <c r="AB29" s="8">
        <v>85370</v>
      </c>
      <c r="AC29" s="8"/>
      <c r="AD29" s="8"/>
      <c r="AE29" s="8"/>
      <c r="AF29" s="8"/>
      <c r="AG29" s="8"/>
      <c r="AH29" s="8">
        <v>85370</v>
      </c>
      <c r="AI29" s="8"/>
      <c r="AJ29" s="8"/>
      <c r="AK29" s="8"/>
      <c r="AL29" s="8">
        <v>85370</v>
      </c>
      <c r="AM29" s="8">
        <v>85370</v>
      </c>
      <c r="AN29" s="8"/>
      <c r="AO29" s="8"/>
      <c r="AP29" s="8"/>
      <c r="AQ29" s="8">
        <v>85370</v>
      </c>
      <c r="AR29" s="8"/>
      <c r="AS29" s="8"/>
      <c r="AT29" s="8"/>
      <c r="AU29" s="8"/>
      <c r="AV29" s="8"/>
      <c r="AW29" s="8">
        <v>85370</v>
      </c>
      <c r="AX29" s="8"/>
      <c r="AY29" s="8"/>
      <c r="AZ29" s="8"/>
      <c r="BA29" s="8">
        <v>85370</v>
      </c>
      <c r="BB29" s="6" t="s">
        <v>38</v>
      </c>
      <c r="BC29" s="8">
        <v>85370</v>
      </c>
    </row>
    <row r="30" spans="1:55" ht="34.15" customHeight="1" x14ac:dyDescent="0.25">
      <c r="A30" s="9" t="s">
        <v>36</v>
      </c>
      <c r="B30" s="10" t="s">
        <v>10</v>
      </c>
      <c r="C30" s="10" t="s">
        <v>33</v>
      </c>
      <c r="D30" s="10" t="s">
        <v>39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 t="s">
        <v>37</v>
      </c>
      <c r="T30" s="11">
        <f t="shared" si="0"/>
        <v>85.37</v>
      </c>
      <c r="U30" s="11"/>
      <c r="V30" s="11"/>
      <c r="W30" s="11"/>
      <c r="X30" s="11">
        <v>85370</v>
      </c>
      <c r="Y30" s="11"/>
      <c r="Z30" s="11"/>
      <c r="AA30" s="11"/>
      <c r="AB30" s="11">
        <v>85370</v>
      </c>
      <c r="AC30" s="11"/>
      <c r="AD30" s="11"/>
      <c r="AE30" s="11"/>
      <c r="AF30" s="11"/>
      <c r="AG30" s="11"/>
      <c r="AH30" s="11">
        <v>85370</v>
      </c>
      <c r="AI30" s="11"/>
      <c r="AJ30" s="11"/>
      <c r="AK30" s="11"/>
      <c r="AL30" s="11">
        <v>85370</v>
      </c>
      <c r="AM30" s="11">
        <v>85370</v>
      </c>
      <c r="AN30" s="11"/>
      <c r="AO30" s="11"/>
      <c r="AP30" s="11"/>
      <c r="AQ30" s="11">
        <v>85370</v>
      </c>
      <c r="AR30" s="11"/>
      <c r="AS30" s="11"/>
      <c r="AT30" s="11"/>
      <c r="AU30" s="11"/>
      <c r="AV30" s="11"/>
      <c r="AW30" s="11">
        <v>85370</v>
      </c>
      <c r="AX30" s="11"/>
      <c r="AY30" s="11"/>
      <c r="AZ30" s="11"/>
      <c r="BA30" s="11">
        <v>85370</v>
      </c>
      <c r="BB30" s="9" t="s">
        <v>36</v>
      </c>
      <c r="BC30" s="11">
        <v>85370</v>
      </c>
    </row>
    <row r="31" spans="1:55" ht="119.65" customHeight="1" x14ac:dyDescent="0.25">
      <c r="A31" s="6" t="s">
        <v>40</v>
      </c>
      <c r="B31" s="7" t="s">
        <v>10</v>
      </c>
      <c r="C31" s="7" t="s">
        <v>33</v>
      </c>
      <c r="D31" s="7" t="s">
        <v>41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>
        <f t="shared" si="0"/>
        <v>54.8</v>
      </c>
      <c r="U31" s="8"/>
      <c r="V31" s="8"/>
      <c r="W31" s="8"/>
      <c r="X31" s="8">
        <v>54800</v>
      </c>
      <c r="Y31" s="8"/>
      <c r="Z31" s="8"/>
      <c r="AA31" s="8"/>
      <c r="AB31" s="8">
        <v>54800</v>
      </c>
      <c r="AC31" s="8"/>
      <c r="AD31" s="8"/>
      <c r="AE31" s="8"/>
      <c r="AF31" s="8"/>
      <c r="AG31" s="8"/>
      <c r="AH31" s="8">
        <v>54800</v>
      </c>
      <c r="AI31" s="8"/>
      <c r="AJ31" s="8"/>
      <c r="AK31" s="8"/>
      <c r="AL31" s="8">
        <v>54800</v>
      </c>
      <c r="AM31" s="8">
        <v>54800</v>
      </c>
      <c r="AN31" s="8"/>
      <c r="AO31" s="8"/>
      <c r="AP31" s="8"/>
      <c r="AQ31" s="8">
        <v>54800</v>
      </c>
      <c r="AR31" s="8"/>
      <c r="AS31" s="8"/>
      <c r="AT31" s="8"/>
      <c r="AU31" s="8"/>
      <c r="AV31" s="8"/>
      <c r="AW31" s="8">
        <v>54800</v>
      </c>
      <c r="AX31" s="8"/>
      <c r="AY31" s="8"/>
      <c r="AZ31" s="8"/>
      <c r="BA31" s="8">
        <v>54800</v>
      </c>
      <c r="BB31" s="6" t="s">
        <v>40</v>
      </c>
      <c r="BC31" s="8">
        <v>54800</v>
      </c>
    </row>
    <row r="32" spans="1:55" ht="34.15" customHeight="1" x14ac:dyDescent="0.25">
      <c r="A32" s="9" t="s">
        <v>36</v>
      </c>
      <c r="B32" s="10" t="s">
        <v>10</v>
      </c>
      <c r="C32" s="10" t="s">
        <v>33</v>
      </c>
      <c r="D32" s="10" t="s">
        <v>41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 t="s">
        <v>37</v>
      </c>
      <c r="T32" s="11">
        <f t="shared" si="0"/>
        <v>54.8</v>
      </c>
      <c r="U32" s="11"/>
      <c r="V32" s="11"/>
      <c r="W32" s="11"/>
      <c r="X32" s="11">
        <v>54800</v>
      </c>
      <c r="Y32" s="11"/>
      <c r="Z32" s="11"/>
      <c r="AA32" s="11"/>
      <c r="AB32" s="11">
        <v>54800</v>
      </c>
      <c r="AC32" s="11"/>
      <c r="AD32" s="11"/>
      <c r="AE32" s="11"/>
      <c r="AF32" s="11"/>
      <c r="AG32" s="11"/>
      <c r="AH32" s="11">
        <v>54800</v>
      </c>
      <c r="AI32" s="11"/>
      <c r="AJ32" s="11"/>
      <c r="AK32" s="11"/>
      <c r="AL32" s="11">
        <v>54800</v>
      </c>
      <c r="AM32" s="11">
        <v>54800</v>
      </c>
      <c r="AN32" s="11"/>
      <c r="AO32" s="11"/>
      <c r="AP32" s="11"/>
      <c r="AQ32" s="11">
        <v>54800</v>
      </c>
      <c r="AR32" s="11"/>
      <c r="AS32" s="11"/>
      <c r="AT32" s="11"/>
      <c r="AU32" s="11"/>
      <c r="AV32" s="11"/>
      <c r="AW32" s="11">
        <v>54800</v>
      </c>
      <c r="AX32" s="11"/>
      <c r="AY32" s="11"/>
      <c r="AZ32" s="11"/>
      <c r="BA32" s="11">
        <v>54800</v>
      </c>
      <c r="BB32" s="9" t="s">
        <v>36</v>
      </c>
      <c r="BC32" s="11">
        <v>54800</v>
      </c>
    </row>
    <row r="33" spans="1:55" ht="17.100000000000001" customHeight="1" x14ac:dyDescent="0.25">
      <c r="A33" s="4" t="s">
        <v>42</v>
      </c>
      <c r="B33" s="3" t="s">
        <v>10</v>
      </c>
      <c r="C33" s="3" t="s">
        <v>43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5">
        <f t="shared" si="0"/>
        <v>50</v>
      </c>
      <c r="U33" s="5"/>
      <c r="V33" s="5"/>
      <c r="W33" s="5"/>
      <c r="X33" s="5">
        <v>50000</v>
      </c>
      <c r="Y33" s="5"/>
      <c r="Z33" s="5"/>
      <c r="AA33" s="5"/>
      <c r="AB33" s="5">
        <v>50000</v>
      </c>
      <c r="AC33" s="5"/>
      <c r="AD33" s="5"/>
      <c r="AE33" s="5"/>
      <c r="AF33" s="5"/>
      <c r="AG33" s="5"/>
      <c r="AH33" s="5">
        <v>50000</v>
      </c>
      <c r="AI33" s="5"/>
      <c r="AJ33" s="5"/>
      <c r="AK33" s="5"/>
      <c r="AL33" s="5">
        <v>50000</v>
      </c>
      <c r="AM33" s="5">
        <v>50000</v>
      </c>
      <c r="AN33" s="5"/>
      <c r="AO33" s="5"/>
      <c r="AP33" s="5"/>
      <c r="AQ33" s="5">
        <v>50000</v>
      </c>
      <c r="AR33" s="5"/>
      <c r="AS33" s="5"/>
      <c r="AT33" s="5"/>
      <c r="AU33" s="5"/>
      <c r="AV33" s="5"/>
      <c r="AW33" s="5">
        <v>50000</v>
      </c>
      <c r="AX33" s="5"/>
      <c r="AY33" s="5"/>
      <c r="AZ33" s="5"/>
      <c r="BA33" s="5">
        <v>50000</v>
      </c>
      <c r="BB33" s="4" t="s">
        <v>42</v>
      </c>
      <c r="BC33" s="5">
        <v>50000</v>
      </c>
    </row>
    <row r="34" spans="1:55" ht="34.15" customHeight="1" x14ac:dyDescent="0.25">
      <c r="A34" s="6" t="s">
        <v>44</v>
      </c>
      <c r="B34" s="7" t="s">
        <v>10</v>
      </c>
      <c r="C34" s="7" t="s">
        <v>43</v>
      </c>
      <c r="D34" s="7" t="s">
        <v>45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8">
        <f t="shared" si="0"/>
        <v>50</v>
      </c>
      <c r="U34" s="8"/>
      <c r="V34" s="8"/>
      <c r="W34" s="8"/>
      <c r="X34" s="8">
        <v>50000</v>
      </c>
      <c r="Y34" s="8"/>
      <c r="Z34" s="8"/>
      <c r="AA34" s="8"/>
      <c r="AB34" s="8">
        <v>50000</v>
      </c>
      <c r="AC34" s="8"/>
      <c r="AD34" s="8"/>
      <c r="AE34" s="8"/>
      <c r="AF34" s="8"/>
      <c r="AG34" s="8"/>
      <c r="AH34" s="8">
        <v>50000</v>
      </c>
      <c r="AI34" s="8"/>
      <c r="AJ34" s="8"/>
      <c r="AK34" s="8"/>
      <c r="AL34" s="8">
        <v>50000</v>
      </c>
      <c r="AM34" s="8">
        <v>50000</v>
      </c>
      <c r="AN34" s="8"/>
      <c r="AO34" s="8"/>
      <c r="AP34" s="8"/>
      <c r="AQ34" s="8">
        <v>50000</v>
      </c>
      <c r="AR34" s="8"/>
      <c r="AS34" s="8"/>
      <c r="AT34" s="8"/>
      <c r="AU34" s="8"/>
      <c r="AV34" s="8"/>
      <c r="AW34" s="8">
        <v>50000</v>
      </c>
      <c r="AX34" s="8"/>
      <c r="AY34" s="8"/>
      <c r="AZ34" s="8"/>
      <c r="BA34" s="8">
        <v>50000</v>
      </c>
      <c r="BB34" s="6" t="s">
        <v>44</v>
      </c>
      <c r="BC34" s="8">
        <v>50000</v>
      </c>
    </row>
    <row r="35" spans="1:55" ht="34.15" customHeight="1" x14ac:dyDescent="0.25">
      <c r="A35" s="9" t="s">
        <v>46</v>
      </c>
      <c r="B35" s="10" t="s">
        <v>10</v>
      </c>
      <c r="C35" s="10" t="s">
        <v>43</v>
      </c>
      <c r="D35" s="10" t="s">
        <v>45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 t="s">
        <v>47</v>
      </c>
      <c r="T35" s="11">
        <f t="shared" si="0"/>
        <v>50</v>
      </c>
      <c r="U35" s="11"/>
      <c r="V35" s="11"/>
      <c r="W35" s="11"/>
      <c r="X35" s="11">
        <v>50000</v>
      </c>
      <c r="Y35" s="11"/>
      <c r="Z35" s="11"/>
      <c r="AA35" s="11"/>
      <c r="AB35" s="11">
        <v>50000</v>
      </c>
      <c r="AC35" s="11"/>
      <c r="AD35" s="11"/>
      <c r="AE35" s="11"/>
      <c r="AF35" s="11"/>
      <c r="AG35" s="11"/>
      <c r="AH35" s="11">
        <v>50000</v>
      </c>
      <c r="AI35" s="11"/>
      <c r="AJ35" s="11"/>
      <c r="AK35" s="11"/>
      <c r="AL35" s="11">
        <v>50000</v>
      </c>
      <c r="AM35" s="11">
        <v>50000</v>
      </c>
      <c r="AN35" s="11"/>
      <c r="AO35" s="11"/>
      <c r="AP35" s="11"/>
      <c r="AQ35" s="11">
        <v>50000</v>
      </c>
      <c r="AR35" s="11"/>
      <c r="AS35" s="11"/>
      <c r="AT35" s="11"/>
      <c r="AU35" s="11"/>
      <c r="AV35" s="11"/>
      <c r="AW35" s="11">
        <v>50000</v>
      </c>
      <c r="AX35" s="11"/>
      <c r="AY35" s="11"/>
      <c r="AZ35" s="11"/>
      <c r="BA35" s="11">
        <v>50000</v>
      </c>
      <c r="BB35" s="9" t="s">
        <v>46</v>
      </c>
      <c r="BC35" s="11">
        <v>50000</v>
      </c>
    </row>
    <row r="36" spans="1:55" ht="34.15" customHeight="1" x14ac:dyDescent="0.25">
      <c r="A36" s="4" t="s">
        <v>48</v>
      </c>
      <c r="B36" s="3" t="s">
        <v>10</v>
      </c>
      <c r="C36" s="3" t="s">
        <v>49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5">
        <f t="shared" si="0"/>
        <v>226.42779999999999</v>
      </c>
      <c r="U36" s="5"/>
      <c r="V36" s="5"/>
      <c r="W36" s="5"/>
      <c r="X36" s="5">
        <v>180001</v>
      </c>
      <c r="Y36" s="5"/>
      <c r="Z36" s="5"/>
      <c r="AA36" s="5"/>
      <c r="AB36" s="5">
        <v>180001</v>
      </c>
      <c r="AC36" s="5"/>
      <c r="AD36" s="5"/>
      <c r="AE36" s="5"/>
      <c r="AF36" s="5"/>
      <c r="AG36" s="5"/>
      <c r="AH36" s="5">
        <v>180001</v>
      </c>
      <c r="AI36" s="5"/>
      <c r="AJ36" s="5"/>
      <c r="AK36" s="5"/>
      <c r="AL36" s="5">
        <v>180001</v>
      </c>
      <c r="AM36" s="5">
        <v>180001</v>
      </c>
      <c r="AN36" s="5"/>
      <c r="AO36" s="5"/>
      <c r="AP36" s="5"/>
      <c r="AQ36" s="5">
        <v>180001</v>
      </c>
      <c r="AR36" s="5"/>
      <c r="AS36" s="5"/>
      <c r="AT36" s="5"/>
      <c r="AU36" s="5"/>
      <c r="AV36" s="5"/>
      <c r="AW36" s="5">
        <v>180001</v>
      </c>
      <c r="AX36" s="5"/>
      <c r="AY36" s="5"/>
      <c r="AZ36" s="5"/>
      <c r="BA36" s="5">
        <v>180001</v>
      </c>
      <c r="BB36" s="4" t="s">
        <v>48</v>
      </c>
      <c r="BC36" s="5">
        <v>226427.8</v>
      </c>
    </row>
    <row r="37" spans="1:55" ht="34.15" customHeight="1" x14ac:dyDescent="0.25">
      <c r="A37" s="6" t="s">
        <v>50</v>
      </c>
      <c r="B37" s="7" t="s">
        <v>10</v>
      </c>
      <c r="C37" s="7" t="s">
        <v>49</v>
      </c>
      <c r="D37" s="7" t="s">
        <v>51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>
        <f t="shared" si="0"/>
        <v>50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6" t="s">
        <v>50</v>
      </c>
      <c r="BC37" s="8">
        <v>50000</v>
      </c>
    </row>
    <row r="38" spans="1:55" ht="34.15" customHeight="1" x14ac:dyDescent="0.25">
      <c r="A38" s="9" t="s">
        <v>18</v>
      </c>
      <c r="B38" s="10" t="s">
        <v>10</v>
      </c>
      <c r="C38" s="10" t="s">
        <v>49</v>
      </c>
      <c r="D38" s="10" t="s">
        <v>51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 t="s">
        <v>19</v>
      </c>
      <c r="T38" s="11">
        <f t="shared" si="0"/>
        <v>50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9" t="s">
        <v>18</v>
      </c>
      <c r="BC38" s="11">
        <v>50000</v>
      </c>
    </row>
    <row r="39" spans="1:55" ht="68.45" customHeight="1" x14ac:dyDescent="0.25">
      <c r="A39" s="6" t="s">
        <v>52</v>
      </c>
      <c r="B39" s="7" t="s">
        <v>10</v>
      </c>
      <c r="C39" s="7" t="s">
        <v>49</v>
      </c>
      <c r="D39" s="7" t="s">
        <v>53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>
        <f t="shared" si="0"/>
        <v>100</v>
      </c>
      <c r="U39" s="8"/>
      <c r="V39" s="8"/>
      <c r="W39" s="8"/>
      <c r="X39" s="8">
        <v>100000</v>
      </c>
      <c r="Y39" s="8"/>
      <c r="Z39" s="8"/>
      <c r="AA39" s="8"/>
      <c r="AB39" s="8">
        <v>100000</v>
      </c>
      <c r="AC39" s="8"/>
      <c r="AD39" s="8"/>
      <c r="AE39" s="8"/>
      <c r="AF39" s="8"/>
      <c r="AG39" s="8"/>
      <c r="AH39" s="8">
        <v>100000</v>
      </c>
      <c r="AI39" s="8"/>
      <c r="AJ39" s="8"/>
      <c r="AK39" s="8"/>
      <c r="AL39" s="8">
        <v>100000</v>
      </c>
      <c r="AM39" s="8">
        <v>100000</v>
      </c>
      <c r="AN39" s="8"/>
      <c r="AO39" s="8"/>
      <c r="AP39" s="8"/>
      <c r="AQ39" s="8">
        <v>100000</v>
      </c>
      <c r="AR39" s="8"/>
      <c r="AS39" s="8"/>
      <c r="AT39" s="8"/>
      <c r="AU39" s="8"/>
      <c r="AV39" s="8"/>
      <c r="AW39" s="8">
        <v>100000</v>
      </c>
      <c r="AX39" s="8"/>
      <c r="AY39" s="8"/>
      <c r="AZ39" s="8"/>
      <c r="BA39" s="8">
        <v>100000</v>
      </c>
      <c r="BB39" s="6" t="s">
        <v>52</v>
      </c>
      <c r="BC39" s="8">
        <v>100000</v>
      </c>
    </row>
    <row r="40" spans="1:55" ht="68.45" customHeight="1" x14ac:dyDescent="0.25">
      <c r="A40" s="9" t="s">
        <v>16</v>
      </c>
      <c r="B40" s="10" t="s">
        <v>10</v>
      </c>
      <c r="C40" s="10" t="s">
        <v>49</v>
      </c>
      <c r="D40" s="10" t="s">
        <v>53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 t="s">
        <v>17</v>
      </c>
      <c r="T40" s="11">
        <f t="shared" si="0"/>
        <v>100</v>
      </c>
      <c r="U40" s="11"/>
      <c r="V40" s="11"/>
      <c r="W40" s="11"/>
      <c r="X40" s="11">
        <v>100000</v>
      </c>
      <c r="Y40" s="11"/>
      <c r="Z40" s="11"/>
      <c r="AA40" s="11"/>
      <c r="AB40" s="11">
        <v>100000</v>
      </c>
      <c r="AC40" s="11"/>
      <c r="AD40" s="11"/>
      <c r="AE40" s="11"/>
      <c r="AF40" s="11"/>
      <c r="AG40" s="11"/>
      <c r="AH40" s="11">
        <v>100000</v>
      </c>
      <c r="AI40" s="11"/>
      <c r="AJ40" s="11"/>
      <c r="AK40" s="11"/>
      <c r="AL40" s="11">
        <v>100000</v>
      </c>
      <c r="AM40" s="11">
        <v>100000</v>
      </c>
      <c r="AN40" s="11"/>
      <c r="AO40" s="11"/>
      <c r="AP40" s="11"/>
      <c r="AQ40" s="11">
        <v>100000</v>
      </c>
      <c r="AR40" s="11"/>
      <c r="AS40" s="11"/>
      <c r="AT40" s="11"/>
      <c r="AU40" s="11"/>
      <c r="AV40" s="11"/>
      <c r="AW40" s="11">
        <v>100000</v>
      </c>
      <c r="AX40" s="11"/>
      <c r="AY40" s="11"/>
      <c r="AZ40" s="11"/>
      <c r="BA40" s="11">
        <v>100000</v>
      </c>
      <c r="BB40" s="9" t="s">
        <v>16</v>
      </c>
      <c r="BC40" s="11">
        <v>100000</v>
      </c>
    </row>
    <row r="41" spans="1:55" ht="34.15" customHeight="1" x14ac:dyDescent="0.25">
      <c r="A41" s="6" t="s">
        <v>54</v>
      </c>
      <c r="B41" s="7" t="s">
        <v>10</v>
      </c>
      <c r="C41" s="7" t="s">
        <v>49</v>
      </c>
      <c r="D41" s="7" t="s">
        <v>55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8">
        <f t="shared" si="0"/>
        <v>16.427799999999998</v>
      </c>
      <c r="U41" s="8"/>
      <c r="V41" s="8"/>
      <c r="W41" s="8"/>
      <c r="X41" s="8">
        <v>20001</v>
      </c>
      <c r="Y41" s="8"/>
      <c r="Z41" s="8"/>
      <c r="AA41" s="8"/>
      <c r="AB41" s="8">
        <v>20001</v>
      </c>
      <c r="AC41" s="8"/>
      <c r="AD41" s="8"/>
      <c r="AE41" s="8"/>
      <c r="AF41" s="8"/>
      <c r="AG41" s="8"/>
      <c r="AH41" s="8">
        <v>20001</v>
      </c>
      <c r="AI41" s="8"/>
      <c r="AJ41" s="8"/>
      <c r="AK41" s="8"/>
      <c r="AL41" s="8">
        <v>20001</v>
      </c>
      <c r="AM41" s="8">
        <v>20001</v>
      </c>
      <c r="AN41" s="8"/>
      <c r="AO41" s="8"/>
      <c r="AP41" s="8"/>
      <c r="AQ41" s="8">
        <v>20001</v>
      </c>
      <c r="AR41" s="8"/>
      <c r="AS41" s="8"/>
      <c r="AT41" s="8"/>
      <c r="AU41" s="8"/>
      <c r="AV41" s="8"/>
      <c r="AW41" s="8">
        <v>20001</v>
      </c>
      <c r="AX41" s="8"/>
      <c r="AY41" s="8"/>
      <c r="AZ41" s="8"/>
      <c r="BA41" s="8">
        <v>20001</v>
      </c>
      <c r="BB41" s="6" t="s">
        <v>54</v>
      </c>
      <c r="BC41" s="8">
        <v>16427.8</v>
      </c>
    </row>
    <row r="42" spans="1:55" ht="68.45" customHeight="1" x14ac:dyDescent="0.25">
      <c r="A42" s="9" t="s">
        <v>16</v>
      </c>
      <c r="B42" s="10" t="s">
        <v>10</v>
      </c>
      <c r="C42" s="10" t="s">
        <v>49</v>
      </c>
      <c r="D42" s="10" t="s">
        <v>55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 t="s">
        <v>17</v>
      </c>
      <c r="T42" s="11">
        <f t="shared" si="0"/>
        <v>1E-3</v>
      </c>
      <c r="U42" s="11"/>
      <c r="V42" s="11"/>
      <c r="W42" s="11"/>
      <c r="X42" s="11">
        <v>1</v>
      </c>
      <c r="Y42" s="11"/>
      <c r="Z42" s="11"/>
      <c r="AA42" s="11"/>
      <c r="AB42" s="11">
        <v>1</v>
      </c>
      <c r="AC42" s="11"/>
      <c r="AD42" s="11"/>
      <c r="AE42" s="11"/>
      <c r="AF42" s="11"/>
      <c r="AG42" s="11"/>
      <c r="AH42" s="11">
        <v>1</v>
      </c>
      <c r="AI42" s="11"/>
      <c r="AJ42" s="11"/>
      <c r="AK42" s="11"/>
      <c r="AL42" s="11">
        <v>1</v>
      </c>
      <c r="AM42" s="11">
        <v>1</v>
      </c>
      <c r="AN42" s="11"/>
      <c r="AO42" s="11"/>
      <c r="AP42" s="11"/>
      <c r="AQ42" s="11">
        <v>1</v>
      </c>
      <c r="AR42" s="11"/>
      <c r="AS42" s="11"/>
      <c r="AT42" s="11"/>
      <c r="AU42" s="11"/>
      <c r="AV42" s="11"/>
      <c r="AW42" s="11">
        <v>1</v>
      </c>
      <c r="AX42" s="11"/>
      <c r="AY42" s="11"/>
      <c r="AZ42" s="11"/>
      <c r="BA42" s="11">
        <v>1</v>
      </c>
      <c r="BB42" s="9" t="s">
        <v>16</v>
      </c>
      <c r="BC42" s="11">
        <v>1</v>
      </c>
    </row>
    <row r="43" spans="1:55" ht="34.15" customHeight="1" x14ac:dyDescent="0.25">
      <c r="A43" s="9" t="s">
        <v>18</v>
      </c>
      <c r="B43" s="10" t="s">
        <v>10</v>
      </c>
      <c r="C43" s="10" t="s">
        <v>49</v>
      </c>
      <c r="D43" s="10" t="s">
        <v>55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 t="s">
        <v>19</v>
      </c>
      <c r="T43" s="11">
        <f t="shared" si="0"/>
        <v>16.4268</v>
      </c>
      <c r="U43" s="11"/>
      <c r="V43" s="11"/>
      <c r="W43" s="11"/>
      <c r="X43" s="11">
        <v>20000</v>
      </c>
      <c r="Y43" s="11"/>
      <c r="Z43" s="11"/>
      <c r="AA43" s="11"/>
      <c r="AB43" s="11">
        <v>20000</v>
      </c>
      <c r="AC43" s="11"/>
      <c r="AD43" s="11"/>
      <c r="AE43" s="11"/>
      <c r="AF43" s="11"/>
      <c r="AG43" s="11"/>
      <c r="AH43" s="11">
        <v>20000</v>
      </c>
      <c r="AI43" s="11"/>
      <c r="AJ43" s="11"/>
      <c r="AK43" s="11"/>
      <c r="AL43" s="11">
        <v>20000</v>
      </c>
      <c r="AM43" s="11">
        <v>20000</v>
      </c>
      <c r="AN43" s="11"/>
      <c r="AO43" s="11"/>
      <c r="AP43" s="11"/>
      <c r="AQ43" s="11">
        <v>20000</v>
      </c>
      <c r="AR43" s="11"/>
      <c r="AS43" s="11"/>
      <c r="AT43" s="11"/>
      <c r="AU43" s="11"/>
      <c r="AV43" s="11"/>
      <c r="AW43" s="11">
        <v>20000</v>
      </c>
      <c r="AX43" s="11"/>
      <c r="AY43" s="11"/>
      <c r="AZ43" s="11"/>
      <c r="BA43" s="11">
        <v>20000</v>
      </c>
      <c r="BB43" s="9" t="s">
        <v>18</v>
      </c>
      <c r="BC43" s="11">
        <v>16426.8</v>
      </c>
    </row>
    <row r="44" spans="1:55" ht="102.6" customHeight="1" x14ac:dyDescent="0.25">
      <c r="A44" s="6" t="s">
        <v>56</v>
      </c>
      <c r="B44" s="7" t="s">
        <v>10</v>
      </c>
      <c r="C44" s="7" t="s">
        <v>49</v>
      </c>
      <c r="D44" s="7" t="s">
        <v>57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>
        <f t="shared" si="0"/>
        <v>60</v>
      </c>
      <c r="U44" s="8"/>
      <c r="V44" s="8"/>
      <c r="W44" s="8"/>
      <c r="X44" s="8">
        <v>60000</v>
      </c>
      <c r="Y44" s="8"/>
      <c r="Z44" s="8"/>
      <c r="AA44" s="8"/>
      <c r="AB44" s="8">
        <v>60000</v>
      </c>
      <c r="AC44" s="8"/>
      <c r="AD44" s="8"/>
      <c r="AE44" s="8"/>
      <c r="AF44" s="8"/>
      <c r="AG44" s="8"/>
      <c r="AH44" s="8">
        <v>60000</v>
      </c>
      <c r="AI44" s="8"/>
      <c r="AJ44" s="8"/>
      <c r="AK44" s="8"/>
      <c r="AL44" s="8">
        <v>60000</v>
      </c>
      <c r="AM44" s="8">
        <v>60000</v>
      </c>
      <c r="AN44" s="8"/>
      <c r="AO44" s="8"/>
      <c r="AP44" s="8"/>
      <c r="AQ44" s="8">
        <v>60000</v>
      </c>
      <c r="AR44" s="8"/>
      <c r="AS44" s="8"/>
      <c r="AT44" s="8"/>
      <c r="AU44" s="8"/>
      <c r="AV44" s="8"/>
      <c r="AW44" s="8">
        <v>60000</v>
      </c>
      <c r="AX44" s="8"/>
      <c r="AY44" s="8"/>
      <c r="AZ44" s="8"/>
      <c r="BA44" s="8">
        <v>60000</v>
      </c>
      <c r="BB44" s="6" t="s">
        <v>56</v>
      </c>
      <c r="BC44" s="8">
        <v>60000</v>
      </c>
    </row>
    <row r="45" spans="1:55" ht="68.45" customHeight="1" x14ac:dyDescent="0.25">
      <c r="A45" s="9" t="s">
        <v>16</v>
      </c>
      <c r="B45" s="10" t="s">
        <v>10</v>
      </c>
      <c r="C45" s="10" t="s">
        <v>49</v>
      </c>
      <c r="D45" s="10" t="s">
        <v>57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 t="s">
        <v>17</v>
      </c>
      <c r="T45" s="11">
        <f t="shared" si="0"/>
        <v>60</v>
      </c>
      <c r="U45" s="11"/>
      <c r="V45" s="11"/>
      <c r="W45" s="11"/>
      <c r="X45" s="11">
        <v>60000</v>
      </c>
      <c r="Y45" s="11"/>
      <c r="Z45" s="11"/>
      <c r="AA45" s="11"/>
      <c r="AB45" s="11">
        <v>60000</v>
      </c>
      <c r="AC45" s="11"/>
      <c r="AD45" s="11"/>
      <c r="AE45" s="11"/>
      <c r="AF45" s="11"/>
      <c r="AG45" s="11"/>
      <c r="AH45" s="11">
        <v>60000</v>
      </c>
      <c r="AI45" s="11"/>
      <c r="AJ45" s="11"/>
      <c r="AK45" s="11"/>
      <c r="AL45" s="11">
        <v>60000</v>
      </c>
      <c r="AM45" s="11">
        <v>60000</v>
      </c>
      <c r="AN45" s="11"/>
      <c r="AO45" s="11"/>
      <c r="AP45" s="11"/>
      <c r="AQ45" s="11">
        <v>60000</v>
      </c>
      <c r="AR45" s="11"/>
      <c r="AS45" s="11"/>
      <c r="AT45" s="11"/>
      <c r="AU45" s="11"/>
      <c r="AV45" s="11"/>
      <c r="AW45" s="11">
        <v>60000</v>
      </c>
      <c r="AX45" s="11"/>
      <c r="AY45" s="11"/>
      <c r="AZ45" s="11"/>
      <c r="BA45" s="11">
        <v>60000</v>
      </c>
      <c r="BB45" s="9" t="s">
        <v>16</v>
      </c>
      <c r="BC45" s="11">
        <v>60000</v>
      </c>
    </row>
    <row r="46" spans="1:55" ht="17.100000000000001" customHeight="1" x14ac:dyDescent="0.25">
      <c r="A46" s="4" t="s">
        <v>58</v>
      </c>
      <c r="B46" s="3" t="s">
        <v>59</v>
      </c>
      <c r="C46" s="3" t="s">
        <v>11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5">
        <f t="shared" si="0"/>
        <v>289.60000000000002</v>
      </c>
      <c r="U46" s="5">
        <v>289600</v>
      </c>
      <c r="V46" s="5"/>
      <c r="W46" s="5"/>
      <c r="X46" s="5">
        <v>297400</v>
      </c>
      <c r="Y46" s="5">
        <v>297400</v>
      </c>
      <c r="Z46" s="5"/>
      <c r="AA46" s="5"/>
      <c r="AB46" s="5"/>
      <c r="AC46" s="5">
        <v>2200</v>
      </c>
      <c r="AD46" s="5">
        <v>2200</v>
      </c>
      <c r="AE46" s="5"/>
      <c r="AF46" s="5"/>
      <c r="AG46" s="5"/>
      <c r="AH46" s="5">
        <v>299600</v>
      </c>
      <c r="AI46" s="5">
        <v>299600</v>
      </c>
      <c r="AJ46" s="5"/>
      <c r="AK46" s="5"/>
      <c r="AL46" s="5"/>
      <c r="AM46" s="5"/>
      <c r="AN46" s="5"/>
      <c r="AO46" s="5"/>
      <c r="AP46" s="5"/>
      <c r="AQ46" s="5"/>
      <c r="AR46" s="5">
        <v>309900</v>
      </c>
      <c r="AS46" s="5">
        <v>309900</v>
      </c>
      <c r="AT46" s="5"/>
      <c r="AU46" s="5"/>
      <c r="AV46" s="5"/>
      <c r="AW46" s="5">
        <v>309900</v>
      </c>
      <c r="AX46" s="5">
        <v>309900</v>
      </c>
      <c r="AY46" s="5"/>
      <c r="AZ46" s="5"/>
      <c r="BA46" s="5"/>
      <c r="BB46" s="4" t="s">
        <v>58</v>
      </c>
      <c r="BC46" s="5">
        <v>289600</v>
      </c>
    </row>
    <row r="47" spans="1:55" ht="34.15" customHeight="1" x14ac:dyDescent="0.25">
      <c r="A47" s="4" t="s">
        <v>60</v>
      </c>
      <c r="B47" s="3" t="s">
        <v>59</v>
      </c>
      <c r="C47" s="3" t="s">
        <v>61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5">
        <f t="shared" si="0"/>
        <v>289.60000000000002</v>
      </c>
      <c r="U47" s="5">
        <v>289600</v>
      </c>
      <c r="V47" s="5"/>
      <c r="W47" s="5"/>
      <c r="X47" s="5">
        <v>297400</v>
      </c>
      <c r="Y47" s="5">
        <v>297400</v>
      </c>
      <c r="Z47" s="5"/>
      <c r="AA47" s="5"/>
      <c r="AB47" s="5"/>
      <c r="AC47" s="5">
        <v>2200</v>
      </c>
      <c r="AD47" s="5">
        <v>2200</v>
      </c>
      <c r="AE47" s="5"/>
      <c r="AF47" s="5"/>
      <c r="AG47" s="5"/>
      <c r="AH47" s="5">
        <v>299600</v>
      </c>
      <c r="AI47" s="5">
        <v>299600</v>
      </c>
      <c r="AJ47" s="5"/>
      <c r="AK47" s="5"/>
      <c r="AL47" s="5"/>
      <c r="AM47" s="5"/>
      <c r="AN47" s="5"/>
      <c r="AO47" s="5"/>
      <c r="AP47" s="5"/>
      <c r="AQ47" s="5"/>
      <c r="AR47" s="5">
        <v>309900</v>
      </c>
      <c r="AS47" s="5">
        <v>309900</v>
      </c>
      <c r="AT47" s="5"/>
      <c r="AU47" s="5"/>
      <c r="AV47" s="5"/>
      <c r="AW47" s="5">
        <v>309900</v>
      </c>
      <c r="AX47" s="5">
        <v>309900</v>
      </c>
      <c r="AY47" s="5"/>
      <c r="AZ47" s="5"/>
      <c r="BA47" s="5"/>
      <c r="BB47" s="4" t="s">
        <v>60</v>
      </c>
      <c r="BC47" s="5">
        <v>289600</v>
      </c>
    </row>
    <row r="48" spans="1:55" ht="68.45" customHeight="1" x14ac:dyDescent="0.25">
      <c r="A48" s="6" t="s">
        <v>62</v>
      </c>
      <c r="B48" s="7" t="s">
        <v>59</v>
      </c>
      <c r="C48" s="7" t="s">
        <v>61</v>
      </c>
      <c r="D48" s="7" t="s">
        <v>63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8">
        <f t="shared" si="0"/>
        <v>289.60000000000002</v>
      </c>
      <c r="U48" s="8">
        <v>289600</v>
      </c>
      <c r="V48" s="8"/>
      <c r="W48" s="8"/>
      <c r="X48" s="8">
        <v>297400</v>
      </c>
      <c r="Y48" s="8">
        <v>297400</v>
      </c>
      <c r="Z48" s="8"/>
      <c r="AA48" s="8"/>
      <c r="AB48" s="8"/>
      <c r="AC48" s="8">
        <v>2200</v>
      </c>
      <c r="AD48" s="8">
        <v>2200</v>
      </c>
      <c r="AE48" s="8"/>
      <c r="AF48" s="8"/>
      <c r="AG48" s="8"/>
      <c r="AH48" s="8">
        <v>299600</v>
      </c>
      <c r="AI48" s="8">
        <v>299600</v>
      </c>
      <c r="AJ48" s="8"/>
      <c r="AK48" s="8"/>
      <c r="AL48" s="8"/>
      <c r="AM48" s="8"/>
      <c r="AN48" s="8"/>
      <c r="AO48" s="8"/>
      <c r="AP48" s="8"/>
      <c r="AQ48" s="8"/>
      <c r="AR48" s="8">
        <v>309900</v>
      </c>
      <c r="AS48" s="8">
        <v>309900</v>
      </c>
      <c r="AT48" s="8"/>
      <c r="AU48" s="8"/>
      <c r="AV48" s="8"/>
      <c r="AW48" s="8">
        <v>309900</v>
      </c>
      <c r="AX48" s="8">
        <v>309900</v>
      </c>
      <c r="AY48" s="8"/>
      <c r="AZ48" s="8"/>
      <c r="BA48" s="8"/>
      <c r="BB48" s="6" t="s">
        <v>62</v>
      </c>
      <c r="BC48" s="8">
        <v>289600</v>
      </c>
    </row>
    <row r="49" spans="1:55" ht="51.4" customHeight="1" x14ac:dyDescent="0.25">
      <c r="A49" s="9" t="s">
        <v>26</v>
      </c>
      <c r="B49" s="10" t="s">
        <v>59</v>
      </c>
      <c r="C49" s="10" t="s">
        <v>61</v>
      </c>
      <c r="D49" s="10" t="s">
        <v>63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 t="s">
        <v>27</v>
      </c>
      <c r="T49" s="11">
        <f t="shared" si="0"/>
        <v>289.60000000000002</v>
      </c>
      <c r="U49" s="11">
        <v>289600</v>
      </c>
      <c r="V49" s="11"/>
      <c r="W49" s="11"/>
      <c r="X49" s="11">
        <v>297400</v>
      </c>
      <c r="Y49" s="11">
        <v>297400</v>
      </c>
      <c r="Z49" s="11"/>
      <c r="AA49" s="11"/>
      <c r="AB49" s="11"/>
      <c r="AC49" s="11">
        <v>2200</v>
      </c>
      <c r="AD49" s="11">
        <v>2200</v>
      </c>
      <c r="AE49" s="11"/>
      <c r="AF49" s="11"/>
      <c r="AG49" s="11"/>
      <c r="AH49" s="11">
        <v>299600</v>
      </c>
      <c r="AI49" s="11">
        <v>299600</v>
      </c>
      <c r="AJ49" s="11"/>
      <c r="AK49" s="11"/>
      <c r="AL49" s="11"/>
      <c r="AM49" s="11"/>
      <c r="AN49" s="11"/>
      <c r="AO49" s="11"/>
      <c r="AP49" s="11"/>
      <c r="AQ49" s="11"/>
      <c r="AR49" s="11">
        <v>309900</v>
      </c>
      <c r="AS49" s="11">
        <v>309900</v>
      </c>
      <c r="AT49" s="11"/>
      <c r="AU49" s="11"/>
      <c r="AV49" s="11"/>
      <c r="AW49" s="11">
        <v>309900</v>
      </c>
      <c r="AX49" s="11">
        <v>309900</v>
      </c>
      <c r="AY49" s="11"/>
      <c r="AZ49" s="11"/>
      <c r="BA49" s="11"/>
      <c r="BB49" s="9" t="s">
        <v>26</v>
      </c>
      <c r="BC49" s="11">
        <v>289600</v>
      </c>
    </row>
    <row r="50" spans="1:55" ht="51.4" customHeight="1" x14ac:dyDescent="0.25">
      <c r="A50" s="4" t="s">
        <v>64</v>
      </c>
      <c r="B50" s="3" t="s">
        <v>61</v>
      </c>
      <c r="C50" s="3" t="s">
        <v>11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5">
        <f t="shared" si="0"/>
        <v>150</v>
      </c>
      <c r="U50" s="5"/>
      <c r="V50" s="5"/>
      <c r="W50" s="5"/>
      <c r="X50" s="5">
        <v>150000</v>
      </c>
      <c r="Y50" s="5"/>
      <c r="Z50" s="5"/>
      <c r="AA50" s="5"/>
      <c r="AB50" s="5">
        <v>150000</v>
      </c>
      <c r="AC50" s="5"/>
      <c r="AD50" s="5"/>
      <c r="AE50" s="5"/>
      <c r="AF50" s="5"/>
      <c r="AG50" s="5"/>
      <c r="AH50" s="5">
        <v>150000</v>
      </c>
      <c r="AI50" s="5"/>
      <c r="AJ50" s="5"/>
      <c r="AK50" s="5"/>
      <c r="AL50" s="5">
        <v>150000</v>
      </c>
      <c r="AM50" s="5">
        <v>150000</v>
      </c>
      <c r="AN50" s="5"/>
      <c r="AO50" s="5"/>
      <c r="AP50" s="5"/>
      <c r="AQ50" s="5">
        <v>150000</v>
      </c>
      <c r="AR50" s="5"/>
      <c r="AS50" s="5"/>
      <c r="AT50" s="5"/>
      <c r="AU50" s="5"/>
      <c r="AV50" s="5"/>
      <c r="AW50" s="5">
        <v>150000</v>
      </c>
      <c r="AX50" s="5"/>
      <c r="AY50" s="5"/>
      <c r="AZ50" s="5"/>
      <c r="BA50" s="5">
        <v>150000</v>
      </c>
      <c r="BB50" s="4" t="s">
        <v>64</v>
      </c>
      <c r="BC50" s="5">
        <v>150000</v>
      </c>
    </row>
    <row r="51" spans="1:55" ht="17.100000000000001" customHeight="1" x14ac:dyDescent="0.25">
      <c r="A51" s="4" t="s">
        <v>65</v>
      </c>
      <c r="B51" s="3" t="s">
        <v>61</v>
      </c>
      <c r="C51" s="3" t="s">
        <v>66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5">
        <f t="shared" si="0"/>
        <v>50</v>
      </c>
      <c r="U51" s="5"/>
      <c r="V51" s="5"/>
      <c r="W51" s="5"/>
      <c r="X51" s="5">
        <v>50000</v>
      </c>
      <c r="Y51" s="5"/>
      <c r="Z51" s="5"/>
      <c r="AA51" s="5"/>
      <c r="AB51" s="5">
        <v>50000</v>
      </c>
      <c r="AC51" s="5"/>
      <c r="AD51" s="5"/>
      <c r="AE51" s="5"/>
      <c r="AF51" s="5"/>
      <c r="AG51" s="5"/>
      <c r="AH51" s="5">
        <v>50000</v>
      </c>
      <c r="AI51" s="5"/>
      <c r="AJ51" s="5"/>
      <c r="AK51" s="5"/>
      <c r="AL51" s="5">
        <v>50000</v>
      </c>
      <c r="AM51" s="5">
        <v>50000</v>
      </c>
      <c r="AN51" s="5"/>
      <c r="AO51" s="5"/>
      <c r="AP51" s="5"/>
      <c r="AQ51" s="5">
        <v>50000</v>
      </c>
      <c r="AR51" s="5"/>
      <c r="AS51" s="5"/>
      <c r="AT51" s="5"/>
      <c r="AU51" s="5"/>
      <c r="AV51" s="5"/>
      <c r="AW51" s="5">
        <v>50000</v>
      </c>
      <c r="AX51" s="5"/>
      <c r="AY51" s="5"/>
      <c r="AZ51" s="5"/>
      <c r="BA51" s="5">
        <v>50000</v>
      </c>
      <c r="BB51" s="4" t="s">
        <v>65</v>
      </c>
      <c r="BC51" s="5">
        <v>50000</v>
      </c>
    </row>
    <row r="52" spans="1:55" ht="34.15" customHeight="1" x14ac:dyDescent="0.25">
      <c r="A52" s="6" t="s">
        <v>67</v>
      </c>
      <c r="B52" s="7" t="s">
        <v>61</v>
      </c>
      <c r="C52" s="7" t="s">
        <v>66</v>
      </c>
      <c r="D52" s="7" t="s">
        <v>68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8">
        <f t="shared" si="0"/>
        <v>50</v>
      </c>
      <c r="U52" s="8"/>
      <c r="V52" s="8"/>
      <c r="W52" s="8"/>
      <c r="X52" s="8">
        <v>50000</v>
      </c>
      <c r="Y52" s="8"/>
      <c r="Z52" s="8"/>
      <c r="AA52" s="8"/>
      <c r="AB52" s="8">
        <v>50000</v>
      </c>
      <c r="AC52" s="8"/>
      <c r="AD52" s="8"/>
      <c r="AE52" s="8"/>
      <c r="AF52" s="8"/>
      <c r="AG52" s="8"/>
      <c r="AH52" s="8">
        <v>50000</v>
      </c>
      <c r="AI52" s="8"/>
      <c r="AJ52" s="8"/>
      <c r="AK52" s="8"/>
      <c r="AL52" s="8">
        <v>50000</v>
      </c>
      <c r="AM52" s="8">
        <v>50000</v>
      </c>
      <c r="AN52" s="8"/>
      <c r="AO52" s="8"/>
      <c r="AP52" s="8"/>
      <c r="AQ52" s="8">
        <v>50000</v>
      </c>
      <c r="AR52" s="8"/>
      <c r="AS52" s="8"/>
      <c r="AT52" s="8"/>
      <c r="AU52" s="8"/>
      <c r="AV52" s="8"/>
      <c r="AW52" s="8">
        <v>50000</v>
      </c>
      <c r="AX52" s="8"/>
      <c r="AY52" s="8"/>
      <c r="AZ52" s="8"/>
      <c r="BA52" s="8">
        <v>50000</v>
      </c>
      <c r="BB52" s="6" t="s">
        <v>67</v>
      </c>
      <c r="BC52" s="8">
        <v>50000</v>
      </c>
    </row>
    <row r="53" spans="1:55" ht="68.45" customHeight="1" x14ac:dyDescent="0.25">
      <c r="A53" s="9" t="s">
        <v>16</v>
      </c>
      <c r="B53" s="10" t="s">
        <v>61</v>
      </c>
      <c r="C53" s="10" t="s">
        <v>66</v>
      </c>
      <c r="D53" s="10" t="s">
        <v>68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 t="s">
        <v>17</v>
      </c>
      <c r="T53" s="11">
        <f t="shared" si="0"/>
        <v>50</v>
      </c>
      <c r="U53" s="11"/>
      <c r="V53" s="11"/>
      <c r="W53" s="11"/>
      <c r="X53" s="11">
        <v>50000</v>
      </c>
      <c r="Y53" s="11"/>
      <c r="Z53" s="11"/>
      <c r="AA53" s="11"/>
      <c r="AB53" s="11">
        <v>50000</v>
      </c>
      <c r="AC53" s="11"/>
      <c r="AD53" s="11"/>
      <c r="AE53" s="11"/>
      <c r="AF53" s="11"/>
      <c r="AG53" s="11"/>
      <c r="AH53" s="11">
        <v>50000</v>
      </c>
      <c r="AI53" s="11"/>
      <c r="AJ53" s="11"/>
      <c r="AK53" s="11"/>
      <c r="AL53" s="11">
        <v>50000</v>
      </c>
      <c r="AM53" s="11">
        <v>50000</v>
      </c>
      <c r="AN53" s="11"/>
      <c r="AO53" s="11"/>
      <c r="AP53" s="11"/>
      <c r="AQ53" s="11">
        <v>50000</v>
      </c>
      <c r="AR53" s="11"/>
      <c r="AS53" s="11"/>
      <c r="AT53" s="11"/>
      <c r="AU53" s="11"/>
      <c r="AV53" s="11"/>
      <c r="AW53" s="11">
        <v>50000</v>
      </c>
      <c r="AX53" s="11"/>
      <c r="AY53" s="11"/>
      <c r="AZ53" s="11"/>
      <c r="BA53" s="11">
        <v>50000</v>
      </c>
      <c r="BB53" s="9" t="s">
        <v>16</v>
      </c>
      <c r="BC53" s="11">
        <v>50000</v>
      </c>
    </row>
    <row r="54" spans="1:55" ht="85.5" customHeight="1" x14ac:dyDescent="0.25">
      <c r="A54" s="4" t="s">
        <v>69</v>
      </c>
      <c r="B54" s="3" t="s">
        <v>61</v>
      </c>
      <c r="C54" s="3" t="s">
        <v>70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5">
        <f t="shared" si="0"/>
        <v>50</v>
      </c>
      <c r="U54" s="5"/>
      <c r="V54" s="5"/>
      <c r="W54" s="5"/>
      <c r="X54" s="5">
        <v>50000</v>
      </c>
      <c r="Y54" s="5"/>
      <c r="Z54" s="5"/>
      <c r="AA54" s="5"/>
      <c r="AB54" s="5">
        <v>50000</v>
      </c>
      <c r="AC54" s="5"/>
      <c r="AD54" s="5"/>
      <c r="AE54" s="5"/>
      <c r="AF54" s="5"/>
      <c r="AG54" s="5"/>
      <c r="AH54" s="5">
        <v>50000</v>
      </c>
      <c r="AI54" s="5"/>
      <c r="AJ54" s="5"/>
      <c r="AK54" s="5"/>
      <c r="AL54" s="5">
        <v>50000</v>
      </c>
      <c r="AM54" s="5">
        <v>50000</v>
      </c>
      <c r="AN54" s="5"/>
      <c r="AO54" s="5"/>
      <c r="AP54" s="5"/>
      <c r="AQ54" s="5">
        <v>50000</v>
      </c>
      <c r="AR54" s="5"/>
      <c r="AS54" s="5"/>
      <c r="AT54" s="5"/>
      <c r="AU54" s="5"/>
      <c r="AV54" s="5"/>
      <c r="AW54" s="5">
        <v>50000</v>
      </c>
      <c r="AX54" s="5"/>
      <c r="AY54" s="5"/>
      <c r="AZ54" s="5"/>
      <c r="BA54" s="5">
        <v>50000</v>
      </c>
      <c r="BB54" s="4" t="s">
        <v>69</v>
      </c>
      <c r="BC54" s="5">
        <v>50000</v>
      </c>
    </row>
    <row r="55" spans="1:55" ht="51.4" customHeight="1" x14ac:dyDescent="0.25">
      <c r="A55" s="6" t="s">
        <v>71</v>
      </c>
      <c r="B55" s="7" t="s">
        <v>61</v>
      </c>
      <c r="C55" s="7" t="s">
        <v>70</v>
      </c>
      <c r="D55" s="7" t="s">
        <v>72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8">
        <f t="shared" si="0"/>
        <v>50</v>
      </c>
      <c r="U55" s="8"/>
      <c r="V55" s="8"/>
      <c r="W55" s="8"/>
      <c r="X55" s="8">
        <v>50000</v>
      </c>
      <c r="Y55" s="8"/>
      <c r="Z55" s="8"/>
      <c r="AA55" s="8"/>
      <c r="AB55" s="8">
        <v>50000</v>
      </c>
      <c r="AC55" s="8"/>
      <c r="AD55" s="8"/>
      <c r="AE55" s="8"/>
      <c r="AF55" s="8"/>
      <c r="AG55" s="8"/>
      <c r="AH55" s="8">
        <v>50000</v>
      </c>
      <c r="AI55" s="8"/>
      <c r="AJ55" s="8"/>
      <c r="AK55" s="8"/>
      <c r="AL55" s="8">
        <v>50000</v>
      </c>
      <c r="AM55" s="8">
        <v>50000</v>
      </c>
      <c r="AN55" s="8"/>
      <c r="AO55" s="8"/>
      <c r="AP55" s="8"/>
      <c r="AQ55" s="8">
        <v>50000</v>
      </c>
      <c r="AR55" s="8"/>
      <c r="AS55" s="8"/>
      <c r="AT55" s="8"/>
      <c r="AU55" s="8"/>
      <c r="AV55" s="8"/>
      <c r="AW55" s="8">
        <v>50000</v>
      </c>
      <c r="AX55" s="8"/>
      <c r="AY55" s="8"/>
      <c r="AZ55" s="8"/>
      <c r="BA55" s="8">
        <v>50000</v>
      </c>
      <c r="BB55" s="6" t="s">
        <v>71</v>
      </c>
      <c r="BC55" s="8">
        <v>50000</v>
      </c>
    </row>
    <row r="56" spans="1:55" ht="68.45" customHeight="1" x14ac:dyDescent="0.25">
      <c r="A56" s="9" t="s">
        <v>16</v>
      </c>
      <c r="B56" s="10" t="s">
        <v>61</v>
      </c>
      <c r="C56" s="10" t="s">
        <v>70</v>
      </c>
      <c r="D56" s="10" t="s">
        <v>72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 t="s">
        <v>17</v>
      </c>
      <c r="T56" s="11">
        <f t="shared" si="0"/>
        <v>50</v>
      </c>
      <c r="U56" s="11"/>
      <c r="V56" s="11"/>
      <c r="W56" s="11"/>
      <c r="X56" s="11">
        <v>50000</v>
      </c>
      <c r="Y56" s="11"/>
      <c r="Z56" s="11"/>
      <c r="AA56" s="11"/>
      <c r="AB56" s="11">
        <v>50000</v>
      </c>
      <c r="AC56" s="11"/>
      <c r="AD56" s="11"/>
      <c r="AE56" s="11"/>
      <c r="AF56" s="11"/>
      <c r="AG56" s="11"/>
      <c r="AH56" s="11">
        <v>50000</v>
      </c>
      <c r="AI56" s="11"/>
      <c r="AJ56" s="11"/>
      <c r="AK56" s="11"/>
      <c r="AL56" s="11">
        <v>50000</v>
      </c>
      <c r="AM56" s="11">
        <v>50000</v>
      </c>
      <c r="AN56" s="11"/>
      <c r="AO56" s="11"/>
      <c r="AP56" s="11"/>
      <c r="AQ56" s="11">
        <v>50000</v>
      </c>
      <c r="AR56" s="11"/>
      <c r="AS56" s="11"/>
      <c r="AT56" s="11"/>
      <c r="AU56" s="11"/>
      <c r="AV56" s="11"/>
      <c r="AW56" s="11">
        <v>50000</v>
      </c>
      <c r="AX56" s="11"/>
      <c r="AY56" s="11"/>
      <c r="AZ56" s="11"/>
      <c r="BA56" s="11">
        <v>50000</v>
      </c>
      <c r="BB56" s="9" t="s">
        <v>16</v>
      </c>
      <c r="BC56" s="11">
        <v>50000</v>
      </c>
    </row>
    <row r="57" spans="1:55" ht="68.45" customHeight="1" x14ac:dyDescent="0.25">
      <c r="A57" s="4" t="s">
        <v>73</v>
      </c>
      <c r="B57" s="3" t="s">
        <v>61</v>
      </c>
      <c r="C57" s="3" t="s">
        <v>74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5">
        <f t="shared" si="0"/>
        <v>50</v>
      </c>
      <c r="U57" s="5"/>
      <c r="V57" s="5"/>
      <c r="W57" s="5"/>
      <c r="X57" s="5">
        <v>50000</v>
      </c>
      <c r="Y57" s="5"/>
      <c r="Z57" s="5"/>
      <c r="AA57" s="5"/>
      <c r="AB57" s="5">
        <v>50000</v>
      </c>
      <c r="AC57" s="5"/>
      <c r="AD57" s="5"/>
      <c r="AE57" s="5"/>
      <c r="AF57" s="5"/>
      <c r="AG57" s="5"/>
      <c r="AH57" s="5">
        <v>50000</v>
      </c>
      <c r="AI57" s="5"/>
      <c r="AJ57" s="5"/>
      <c r="AK57" s="5"/>
      <c r="AL57" s="5">
        <v>50000</v>
      </c>
      <c r="AM57" s="5">
        <v>50000</v>
      </c>
      <c r="AN57" s="5"/>
      <c r="AO57" s="5"/>
      <c r="AP57" s="5"/>
      <c r="AQ57" s="5">
        <v>50000</v>
      </c>
      <c r="AR57" s="5"/>
      <c r="AS57" s="5"/>
      <c r="AT57" s="5"/>
      <c r="AU57" s="5"/>
      <c r="AV57" s="5"/>
      <c r="AW57" s="5">
        <v>50000</v>
      </c>
      <c r="AX57" s="5"/>
      <c r="AY57" s="5"/>
      <c r="AZ57" s="5"/>
      <c r="BA57" s="5">
        <v>50000</v>
      </c>
      <c r="BB57" s="4" t="s">
        <v>73</v>
      </c>
      <c r="BC57" s="5">
        <v>50000</v>
      </c>
    </row>
    <row r="58" spans="1:55" ht="51.4" customHeight="1" x14ac:dyDescent="0.25">
      <c r="A58" s="6" t="s">
        <v>75</v>
      </c>
      <c r="B58" s="7" t="s">
        <v>61</v>
      </c>
      <c r="C58" s="7" t="s">
        <v>74</v>
      </c>
      <c r="D58" s="7" t="s">
        <v>76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8">
        <f t="shared" si="0"/>
        <v>50</v>
      </c>
      <c r="U58" s="8"/>
      <c r="V58" s="8"/>
      <c r="W58" s="8"/>
      <c r="X58" s="8">
        <v>50000</v>
      </c>
      <c r="Y58" s="8"/>
      <c r="Z58" s="8"/>
      <c r="AA58" s="8"/>
      <c r="AB58" s="8">
        <v>50000</v>
      </c>
      <c r="AC58" s="8"/>
      <c r="AD58" s="8"/>
      <c r="AE58" s="8"/>
      <c r="AF58" s="8"/>
      <c r="AG58" s="8"/>
      <c r="AH58" s="8">
        <v>50000</v>
      </c>
      <c r="AI58" s="8"/>
      <c r="AJ58" s="8"/>
      <c r="AK58" s="8"/>
      <c r="AL58" s="8">
        <v>50000</v>
      </c>
      <c r="AM58" s="8">
        <v>50000</v>
      </c>
      <c r="AN58" s="8"/>
      <c r="AO58" s="8"/>
      <c r="AP58" s="8"/>
      <c r="AQ58" s="8">
        <v>50000</v>
      </c>
      <c r="AR58" s="8"/>
      <c r="AS58" s="8"/>
      <c r="AT58" s="8"/>
      <c r="AU58" s="8"/>
      <c r="AV58" s="8"/>
      <c r="AW58" s="8">
        <v>50000</v>
      </c>
      <c r="AX58" s="8"/>
      <c r="AY58" s="8"/>
      <c r="AZ58" s="8"/>
      <c r="BA58" s="8">
        <v>50000</v>
      </c>
      <c r="BB58" s="6" t="s">
        <v>75</v>
      </c>
      <c r="BC58" s="8">
        <v>50000</v>
      </c>
    </row>
    <row r="59" spans="1:55" ht="68.45" customHeight="1" x14ac:dyDescent="0.25">
      <c r="A59" s="9" t="s">
        <v>16</v>
      </c>
      <c r="B59" s="10" t="s">
        <v>61</v>
      </c>
      <c r="C59" s="10" t="s">
        <v>74</v>
      </c>
      <c r="D59" s="10" t="s">
        <v>76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 t="s">
        <v>17</v>
      </c>
      <c r="T59" s="11">
        <f t="shared" si="0"/>
        <v>50</v>
      </c>
      <c r="U59" s="11"/>
      <c r="V59" s="11"/>
      <c r="W59" s="11"/>
      <c r="X59" s="11">
        <v>50000</v>
      </c>
      <c r="Y59" s="11"/>
      <c r="Z59" s="11"/>
      <c r="AA59" s="11"/>
      <c r="AB59" s="11">
        <v>50000</v>
      </c>
      <c r="AC59" s="11"/>
      <c r="AD59" s="11"/>
      <c r="AE59" s="11"/>
      <c r="AF59" s="11"/>
      <c r="AG59" s="11"/>
      <c r="AH59" s="11">
        <v>50000</v>
      </c>
      <c r="AI59" s="11"/>
      <c r="AJ59" s="11"/>
      <c r="AK59" s="11"/>
      <c r="AL59" s="11">
        <v>50000</v>
      </c>
      <c r="AM59" s="11">
        <v>50000</v>
      </c>
      <c r="AN59" s="11"/>
      <c r="AO59" s="11"/>
      <c r="AP59" s="11"/>
      <c r="AQ59" s="11">
        <v>50000</v>
      </c>
      <c r="AR59" s="11"/>
      <c r="AS59" s="11"/>
      <c r="AT59" s="11"/>
      <c r="AU59" s="11"/>
      <c r="AV59" s="11"/>
      <c r="AW59" s="11">
        <v>50000</v>
      </c>
      <c r="AX59" s="11"/>
      <c r="AY59" s="11"/>
      <c r="AZ59" s="11"/>
      <c r="BA59" s="11">
        <v>50000</v>
      </c>
      <c r="BB59" s="9" t="s">
        <v>16</v>
      </c>
      <c r="BC59" s="11">
        <v>50000</v>
      </c>
    </row>
    <row r="60" spans="1:55" ht="17.100000000000001" customHeight="1" x14ac:dyDescent="0.25">
      <c r="A60" s="4" t="s">
        <v>77</v>
      </c>
      <c r="B60" s="3" t="s">
        <v>13</v>
      </c>
      <c r="C60" s="3" t="s">
        <v>11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5">
        <f t="shared" si="0"/>
        <v>14183.937599999999</v>
      </c>
      <c r="U60" s="5"/>
      <c r="V60" s="5">
        <v>1737200</v>
      </c>
      <c r="W60" s="5"/>
      <c r="X60" s="5">
        <v>6095000</v>
      </c>
      <c r="Y60" s="5"/>
      <c r="Z60" s="5"/>
      <c r="AA60" s="5"/>
      <c r="AB60" s="5">
        <v>6095000</v>
      </c>
      <c r="AC60" s="5">
        <v>2100000</v>
      </c>
      <c r="AD60" s="5"/>
      <c r="AE60" s="5"/>
      <c r="AF60" s="5"/>
      <c r="AG60" s="5">
        <v>2100000</v>
      </c>
      <c r="AH60" s="5">
        <v>8195000</v>
      </c>
      <c r="AI60" s="5"/>
      <c r="AJ60" s="5"/>
      <c r="AK60" s="5"/>
      <c r="AL60" s="5">
        <v>8195000</v>
      </c>
      <c r="AM60" s="5">
        <v>6095000</v>
      </c>
      <c r="AN60" s="5"/>
      <c r="AO60" s="5"/>
      <c r="AP60" s="5"/>
      <c r="AQ60" s="5">
        <v>6095000</v>
      </c>
      <c r="AR60" s="5"/>
      <c r="AS60" s="5"/>
      <c r="AT60" s="5"/>
      <c r="AU60" s="5"/>
      <c r="AV60" s="5"/>
      <c r="AW60" s="5">
        <v>6095000</v>
      </c>
      <c r="AX60" s="5"/>
      <c r="AY60" s="5"/>
      <c r="AZ60" s="5"/>
      <c r="BA60" s="5">
        <v>6095000</v>
      </c>
      <c r="BB60" s="4" t="s">
        <v>77</v>
      </c>
      <c r="BC60" s="5">
        <v>14183937.6</v>
      </c>
    </row>
    <row r="61" spans="1:55" ht="34.15" customHeight="1" x14ac:dyDescent="0.25">
      <c r="A61" s="4" t="s">
        <v>78</v>
      </c>
      <c r="B61" s="3" t="s">
        <v>13</v>
      </c>
      <c r="C61" s="3" t="s">
        <v>66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5">
        <f t="shared" si="0"/>
        <v>13248.937599999999</v>
      </c>
      <c r="U61" s="5"/>
      <c r="V61" s="5">
        <v>1737200</v>
      </c>
      <c r="W61" s="5"/>
      <c r="X61" s="5">
        <v>4660000</v>
      </c>
      <c r="Y61" s="5"/>
      <c r="Z61" s="5"/>
      <c r="AA61" s="5"/>
      <c r="AB61" s="5">
        <v>4660000</v>
      </c>
      <c r="AC61" s="5">
        <v>2100000</v>
      </c>
      <c r="AD61" s="5"/>
      <c r="AE61" s="5"/>
      <c r="AF61" s="5"/>
      <c r="AG61" s="5">
        <v>2100000</v>
      </c>
      <c r="AH61" s="5">
        <v>6760000</v>
      </c>
      <c r="AI61" s="5"/>
      <c r="AJ61" s="5"/>
      <c r="AK61" s="5"/>
      <c r="AL61" s="5">
        <v>6760000</v>
      </c>
      <c r="AM61" s="5">
        <v>4660000</v>
      </c>
      <c r="AN61" s="5"/>
      <c r="AO61" s="5"/>
      <c r="AP61" s="5"/>
      <c r="AQ61" s="5">
        <v>4660000</v>
      </c>
      <c r="AR61" s="5"/>
      <c r="AS61" s="5"/>
      <c r="AT61" s="5"/>
      <c r="AU61" s="5"/>
      <c r="AV61" s="5"/>
      <c r="AW61" s="5">
        <v>4660000</v>
      </c>
      <c r="AX61" s="5"/>
      <c r="AY61" s="5"/>
      <c r="AZ61" s="5"/>
      <c r="BA61" s="5">
        <v>4660000</v>
      </c>
      <c r="BB61" s="4" t="s">
        <v>78</v>
      </c>
      <c r="BC61" s="5">
        <v>13248937.6</v>
      </c>
    </row>
    <row r="62" spans="1:55" ht="51.4" customHeight="1" x14ac:dyDescent="0.25">
      <c r="A62" s="6" t="s">
        <v>79</v>
      </c>
      <c r="B62" s="7" t="s">
        <v>13</v>
      </c>
      <c r="C62" s="7" t="s">
        <v>66</v>
      </c>
      <c r="D62" s="7" t="s">
        <v>80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8">
        <f t="shared" si="0"/>
        <v>200</v>
      </c>
      <c r="U62" s="8"/>
      <c r="V62" s="8"/>
      <c r="W62" s="8"/>
      <c r="X62" s="8">
        <v>50000</v>
      </c>
      <c r="Y62" s="8"/>
      <c r="Z62" s="8"/>
      <c r="AA62" s="8"/>
      <c r="AB62" s="8">
        <v>50000</v>
      </c>
      <c r="AC62" s="8"/>
      <c r="AD62" s="8"/>
      <c r="AE62" s="8"/>
      <c r="AF62" s="8"/>
      <c r="AG62" s="8"/>
      <c r="AH62" s="8">
        <v>50000</v>
      </c>
      <c r="AI62" s="8"/>
      <c r="AJ62" s="8"/>
      <c r="AK62" s="8"/>
      <c r="AL62" s="8">
        <v>50000</v>
      </c>
      <c r="AM62" s="8">
        <v>50000</v>
      </c>
      <c r="AN62" s="8"/>
      <c r="AO62" s="8"/>
      <c r="AP62" s="8"/>
      <c r="AQ62" s="8">
        <v>50000</v>
      </c>
      <c r="AR62" s="8"/>
      <c r="AS62" s="8"/>
      <c r="AT62" s="8"/>
      <c r="AU62" s="8"/>
      <c r="AV62" s="8"/>
      <c r="AW62" s="8">
        <v>50000</v>
      </c>
      <c r="AX62" s="8"/>
      <c r="AY62" s="8"/>
      <c r="AZ62" s="8"/>
      <c r="BA62" s="8">
        <v>50000</v>
      </c>
      <c r="BB62" s="6" t="s">
        <v>79</v>
      </c>
      <c r="BC62" s="8">
        <v>200000</v>
      </c>
    </row>
    <row r="63" spans="1:55" ht="68.45" customHeight="1" x14ac:dyDescent="0.25">
      <c r="A63" s="9" t="s">
        <v>16</v>
      </c>
      <c r="B63" s="10" t="s">
        <v>13</v>
      </c>
      <c r="C63" s="10" t="s">
        <v>66</v>
      </c>
      <c r="D63" s="10" t="s">
        <v>80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17</v>
      </c>
      <c r="T63" s="11">
        <f t="shared" si="0"/>
        <v>200</v>
      </c>
      <c r="U63" s="11"/>
      <c r="V63" s="11"/>
      <c r="W63" s="11"/>
      <c r="X63" s="11">
        <v>50000</v>
      </c>
      <c r="Y63" s="11"/>
      <c r="Z63" s="11"/>
      <c r="AA63" s="11"/>
      <c r="AB63" s="11">
        <v>50000</v>
      </c>
      <c r="AC63" s="11"/>
      <c r="AD63" s="11"/>
      <c r="AE63" s="11"/>
      <c r="AF63" s="11"/>
      <c r="AG63" s="11"/>
      <c r="AH63" s="11">
        <v>50000</v>
      </c>
      <c r="AI63" s="11"/>
      <c r="AJ63" s="11"/>
      <c r="AK63" s="11"/>
      <c r="AL63" s="11">
        <v>50000</v>
      </c>
      <c r="AM63" s="11">
        <v>50000</v>
      </c>
      <c r="AN63" s="11"/>
      <c r="AO63" s="11"/>
      <c r="AP63" s="11"/>
      <c r="AQ63" s="11">
        <v>50000</v>
      </c>
      <c r="AR63" s="11"/>
      <c r="AS63" s="11"/>
      <c r="AT63" s="11"/>
      <c r="AU63" s="11"/>
      <c r="AV63" s="11"/>
      <c r="AW63" s="11">
        <v>50000</v>
      </c>
      <c r="AX63" s="11"/>
      <c r="AY63" s="11"/>
      <c r="AZ63" s="11"/>
      <c r="BA63" s="11">
        <v>50000</v>
      </c>
      <c r="BB63" s="9" t="s">
        <v>16</v>
      </c>
      <c r="BC63" s="11">
        <v>200000</v>
      </c>
    </row>
    <row r="64" spans="1:55" ht="34.15" customHeight="1" x14ac:dyDescent="0.25">
      <c r="A64" s="6" t="s">
        <v>81</v>
      </c>
      <c r="B64" s="7" t="s">
        <v>13</v>
      </c>
      <c r="C64" s="7" t="s">
        <v>66</v>
      </c>
      <c r="D64" s="7" t="s">
        <v>82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8">
        <f t="shared" si="0"/>
        <v>1550</v>
      </c>
      <c r="U64" s="8"/>
      <c r="V64" s="8"/>
      <c r="W64" s="8"/>
      <c r="X64" s="8">
        <v>1100000</v>
      </c>
      <c r="Y64" s="8"/>
      <c r="Z64" s="8"/>
      <c r="AA64" s="8"/>
      <c r="AB64" s="8">
        <v>1100000</v>
      </c>
      <c r="AC64" s="8">
        <v>600000</v>
      </c>
      <c r="AD64" s="8"/>
      <c r="AE64" s="8"/>
      <c r="AF64" s="8"/>
      <c r="AG64" s="8">
        <v>600000</v>
      </c>
      <c r="AH64" s="8">
        <v>1700000</v>
      </c>
      <c r="AI64" s="8"/>
      <c r="AJ64" s="8"/>
      <c r="AK64" s="8"/>
      <c r="AL64" s="8">
        <v>1700000</v>
      </c>
      <c r="AM64" s="8">
        <v>1100000</v>
      </c>
      <c r="AN64" s="8"/>
      <c r="AO64" s="8"/>
      <c r="AP64" s="8"/>
      <c r="AQ64" s="8">
        <v>1100000</v>
      </c>
      <c r="AR64" s="8"/>
      <c r="AS64" s="8"/>
      <c r="AT64" s="8"/>
      <c r="AU64" s="8"/>
      <c r="AV64" s="8"/>
      <c r="AW64" s="8">
        <v>1100000</v>
      </c>
      <c r="AX64" s="8"/>
      <c r="AY64" s="8"/>
      <c r="AZ64" s="8"/>
      <c r="BA64" s="8">
        <v>1100000</v>
      </c>
      <c r="BB64" s="6" t="s">
        <v>81</v>
      </c>
      <c r="BC64" s="8">
        <v>1550000</v>
      </c>
    </row>
    <row r="65" spans="1:55" ht="68.45" customHeight="1" x14ac:dyDescent="0.25">
      <c r="A65" s="9" t="s">
        <v>16</v>
      </c>
      <c r="B65" s="10" t="s">
        <v>13</v>
      </c>
      <c r="C65" s="10" t="s">
        <v>66</v>
      </c>
      <c r="D65" s="10" t="s">
        <v>82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 t="s">
        <v>17</v>
      </c>
      <c r="T65" s="11">
        <f t="shared" si="0"/>
        <v>1550</v>
      </c>
      <c r="U65" s="11"/>
      <c r="V65" s="11"/>
      <c r="W65" s="11"/>
      <c r="X65" s="11">
        <v>1100000</v>
      </c>
      <c r="Y65" s="11"/>
      <c r="Z65" s="11"/>
      <c r="AA65" s="11"/>
      <c r="AB65" s="11">
        <v>1100000</v>
      </c>
      <c r="AC65" s="11">
        <v>600000</v>
      </c>
      <c r="AD65" s="11"/>
      <c r="AE65" s="11"/>
      <c r="AF65" s="11"/>
      <c r="AG65" s="11">
        <v>600000</v>
      </c>
      <c r="AH65" s="11">
        <v>1700000</v>
      </c>
      <c r="AI65" s="11"/>
      <c r="AJ65" s="11"/>
      <c r="AK65" s="11"/>
      <c r="AL65" s="11">
        <v>1700000</v>
      </c>
      <c r="AM65" s="11">
        <v>1100000</v>
      </c>
      <c r="AN65" s="11"/>
      <c r="AO65" s="11"/>
      <c r="AP65" s="11"/>
      <c r="AQ65" s="11">
        <v>1100000</v>
      </c>
      <c r="AR65" s="11"/>
      <c r="AS65" s="11"/>
      <c r="AT65" s="11"/>
      <c r="AU65" s="11"/>
      <c r="AV65" s="11"/>
      <c r="AW65" s="11">
        <v>1100000</v>
      </c>
      <c r="AX65" s="11"/>
      <c r="AY65" s="11"/>
      <c r="AZ65" s="11"/>
      <c r="BA65" s="11">
        <v>1100000</v>
      </c>
      <c r="BB65" s="9" t="s">
        <v>16</v>
      </c>
      <c r="BC65" s="11">
        <v>1550000</v>
      </c>
    </row>
    <row r="66" spans="1:55" ht="51.4" customHeight="1" x14ac:dyDescent="0.25">
      <c r="A66" s="6" t="s">
        <v>83</v>
      </c>
      <c r="B66" s="7" t="s">
        <v>13</v>
      </c>
      <c r="C66" s="7" t="s">
        <v>66</v>
      </c>
      <c r="D66" s="7" t="s">
        <v>84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8">
        <f t="shared" si="0"/>
        <v>7778.1475999999993</v>
      </c>
      <c r="U66" s="8"/>
      <c r="V66" s="8"/>
      <c r="W66" s="8"/>
      <c r="X66" s="8">
        <v>3500000</v>
      </c>
      <c r="Y66" s="8"/>
      <c r="Z66" s="8"/>
      <c r="AA66" s="8"/>
      <c r="AB66" s="8">
        <v>3500000</v>
      </c>
      <c r="AC66" s="8">
        <v>1500000</v>
      </c>
      <c r="AD66" s="8"/>
      <c r="AE66" s="8"/>
      <c r="AF66" s="8"/>
      <c r="AG66" s="8">
        <v>1500000</v>
      </c>
      <c r="AH66" s="8">
        <v>5000000</v>
      </c>
      <c r="AI66" s="8"/>
      <c r="AJ66" s="8"/>
      <c r="AK66" s="8"/>
      <c r="AL66" s="8">
        <v>5000000</v>
      </c>
      <c r="AM66" s="8">
        <v>3500000</v>
      </c>
      <c r="AN66" s="8"/>
      <c r="AO66" s="8"/>
      <c r="AP66" s="8"/>
      <c r="AQ66" s="8">
        <v>3500000</v>
      </c>
      <c r="AR66" s="8"/>
      <c r="AS66" s="8"/>
      <c r="AT66" s="8"/>
      <c r="AU66" s="8"/>
      <c r="AV66" s="8"/>
      <c r="AW66" s="8">
        <v>3500000</v>
      </c>
      <c r="AX66" s="8"/>
      <c r="AY66" s="8"/>
      <c r="AZ66" s="8"/>
      <c r="BA66" s="8">
        <v>3500000</v>
      </c>
      <c r="BB66" s="6" t="s">
        <v>83</v>
      </c>
      <c r="BC66" s="8">
        <v>7778147.5999999996</v>
      </c>
    </row>
    <row r="67" spans="1:55" ht="68.45" customHeight="1" x14ac:dyDescent="0.25">
      <c r="A67" s="9" t="s">
        <v>16</v>
      </c>
      <c r="B67" s="10" t="s">
        <v>13</v>
      </c>
      <c r="C67" s="10" t="s">
        <v>66</v>
      </c>
      <c r="D67" s="10" t="s">
        <v>84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 t="s">
        <v>17</v>
      </c>
      <c r="T67" s="11">
        <f t="shared" si="0"/>
        <v>7778.1475999999993</v>
      </c>
      <c r="U67" s="11"/>
      <c r="V67" s="11"/>
      <c r="W67" s="11"/>
      <c r="X67" s="11">
        <v>3500000</v>
      </c>
      <c r="Y67" s="11"/>
      <c r="Z67" s="11"/>
      <c r="AA67" s="11"/>
      <c r="AB67" s="11">
        <v>3500000</v>
      </c>
      <c r="AC67" s="11">
        <v>1500000</v>
      </c>
      <c r="AD67" s="11"/>
      <c r="AE67" s="11"/>
      <c r="AF67" s="11"/>
      <c r="AG67" s="11">
        <v>1500000</v>
      </c>
      <c r="AH67" s="11">
        <v>5000000</v>
      </c>
      <c r="AI67" s="11"/>
      <c r="AJ67" s="11"/>
      <c r="AK67" s="11"/>
      <c r="AL67" s="11">
        <v>5000000</v>
      </c>
      <c r="AM67" s="11">
        <v>3500000</v>
      </c>
      <c r="AN67" s="11"/>
      <c r="AO67" s="11"/>
      <c r="AP67" s="11"/>
      <c r="AQ67" s="11">
        <v>3500000</v>
      </c>
      <c r="AR67" s="11"/>
      <c r="AS67" s="11"/>
      <c r="AT67" s="11"/>
      <c r="AU67" s="11"/>
      <c r="AV67" s="11"/>
      <c r="AW67" s="11">
        <v>3500000</v>
      </c>
      <c r="AX67" s="11"/>
      <c r="AY67" s="11"/>
      <c r="AZ67" s="11"/>
      <c r="BA67" s="11">
        <v>3500000</v>
      </c>
      <c r="BB67" s="9" t="s">
        <v>16</v>
      </c>
      <c r="BC67" s="11">
        <v>7778147.5999999996</v>
      </c>
    </row>
    <row r="68" spans="1:55" ht="171" customHeight="1" x14ac:dyDescent="0.25">
      <c r="A68" s="12" t="s">
        <v>85</v>
      </c>
      <c r="B68" s="7" t="s">
        <v>13</v>
      </c>
      <c r="C68" s="7" t="s">
        <v>66</v>
      </c>
      <c r="D68" s="7" t="s">
        <v>86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8">
        <f t="shared" si="0"/>
        <v>2185.79</v>
      </c>
      <c r="U68" s="8"/>
      <c r="V68" s="8">
        <v>1054900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12" t="s">
        <v>85</v>
      </c>
      <c r="BC68" s="8">
        <v>2185790</v>
      </c>
    </row>
    <row r="69" spans="1:55" ht="68.45" customHeight="1" x14ac:dyDescent="0.25">
      <c r="A69" s="9" t="s">
        <v>16</v>
      </c>
      <c r="B69" s="10" t="s">
        <v>13</v>
      </c>
      <c r="C69" s="10" t="s">
        <v>66</v>
      </c>
      <c r="D69" s="10" t="s">
        <v>86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 t="s">
        <v>17</v>
      </c>
      <c r="T69" s="11">
        <f t="shared" si="0"/>
        <v>2185.79</v>
      </c>
      <c r="U69" s="11"/>
      <c r="V69" s="11">
        <v>1054900</v>
      </c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9" t="s">
        <v>16</v>
      </c>
      <c r="BC69" s="11">
        <v>2185790</v>
      </c>
    </row>
    <row r="70" spans="1:55" ht="188.1" customHeight="1" x14ac:dyDescent="0.25">
      <c r="A70" s="12" t="s">
        <v>87</v>
      </c>
      <c r="B70" s="7" t="s">
        <v>13</v>
      </c>
      <c r="C70" s="7" t="s">
        <v>66</v>
      </c>
      <c r="D70" s="7" t="s">
        <v>88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8">
        <f t="shared" si="0"/>
        <v>1500</v>
      </c>
      <c r="U70" s="8"/>
      <c r="V70" s="8">
        <v>682300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12" t="s">
        <v>87</v>
      </c>
      <c r="BC70" s="8">
        <v>1500000</v>
      </c>
    </row>
    <row r="71" spans="1:55" ht="68.45" customHeight="1" x14ac:dyDescent="0.25">
      <c r="A71" s="9" t="s">
        <v>16</v>
      </c>
      <c r="B71" s="10" t="s">
        <v>13</v>
      </c>
      <c r="C71" s="10" t="s">
        <v>66</v>
      </c>
      <c r="D71" s="10" t="s">
        <v>88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 t="s">
        <v>17</v>
      </c>
      <c r="T71" s="11">
        <f t="shared" si="0"/>
        <v>1500</v>
      </c>
      <c r="U71" s="11"/>
      <c r="V71" s="11">
        <v>682300</v>
      </c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" t="s">
        <v>16</v>
      </c>
      <c r="BC71" s="11">
        <v>1500000</v>
      </c>
    </row>
    <row r="72" spans="1:55" ht="68.45" customHeight="1" x14ac:dyDescent="0.25">
      <c r="A72" s="6" t="s">
        <v>89</v>
      </c>
      <c r="B72" s="7" t="s">
        <v>13</v>
      </c>
      <c r="C72" s="7" t="s">
        <v>66</v>
      </c>
      <c r="D72" s="7" t="s">
        <v>90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>
        <f t="shared" si="0"/>
        <v>10</v>
      </c>
      <c r="U72" s="8"/>
      <c r="V72" s="8"/>
      <c r="W72" s="8"/>
      <c r="X72" s="8">
        <v>10000</v>
      </c>
      <c r="Y72" s="8"/>
      <c r="Z72" s="8"/>
      <c r="AA72" s="8"/>
      <c r="AB72" s="8">
        <v>10000</v>
      </c>
      <c r="AC72" s="8"/>
      <c r="AD72" s="8"/>
      <c r="AE72" s="8"/>
      <c r="AF72" s="8"/>
      <c r="AG72" s="8"/>
      <c r="AH72" s="8">
        <v>10000</v>
      </c>
      <c r="AI72" s="8"/>
      <c r="AJ72" s="8"/>
      <c r="AK72" s="8"/>
      <c r="AL72" s="8">
        <v>10000</v>
      </c>
      <c r="AM72" s="8">
        <v>10000</v>
      </c>
      <c r="AN72" s="8"/>
      <c r="AO72" s="8"/>
      <c r="AP72" s="8"/>
      <c r="AQ72" s="8">
        <v>10000</v>
      </c>
      <c r="AR72" s="8"/>
      <c r="AS72" s="8"/>
      <c r="AT72" s="8"/>
      <c r="AU72" s="8"/>
      <c r="AV72" s="8"/>
      <c r="AW72" s="8">
        <v>10000</v>
      </c>
      <c r="AX72" s="8"/>
      <c r="AY72" s="8"/>
      <c r="AZ72" s="8"/>
      <c r="BA72" s="8">
        <v>10000</v>
      </c>
      <c r="BB72" s="6" t="s">
        <v>89</v>
      </c>
      <c r="BC72" s="8">
        <v>10000</v>
      </c>
    </row>
    <row r="73" spans="1:55" ht="68.45" customHeight="1" x14ac:dyDescent="0.25">
      <c r="A73" s="9" t="s">
        <v>16</v>
      </c>
      <c r="B73" s="10" t="s">
        <v>13</v>
      </c>
      <c r="C73" s="10" t="s">
        <v>66</v>
      </c>
      <c r="D73" s="10" t="s">
        <v>90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 t="s">
        <v>17</v>
      </c>
      <c r="T73" s="11">
        <f t="shared" si="0"/>
        <v>10</v>
      </c>
      <c r="U73" s="11"/>
      <c r="V73" s="11"/>
      <c r="W73" s="11"/>
      <c r="X73" s="11">
        <v>10000</v>
      </c>
      <c r="Y73" s="11"/>
      <c r="Z73" s="11"/>
      <c r="AA73" s="11"/>
      <c r="AB73" s="11">
        <v>10000</v>
      </c>
      <c r="AC73" s="11"/>
      <c r="AD73" s="11"/>
      <c r="AE73" s="11"/>
      <c r="AF73" s="11"/>
      <c r="AG73" s="11"/>
      <c r="AH73" s="11">
        <v>10000</v>
      </c>
      <c r="AI73" s="11"/>
      <c r="AJ73" s="11"/>
      <c r="AK73" s="11"/>
      <c r="AL73" s="11">
        <v>10000</v>
      </c>
      <c r="AM73" s="11">
        <v>10000</v>
      </c>
      <c r="AN73" s="11"/>
      <c r="AO73" s="11"/>
      <c r="AP73" s="11"/>
      <c r="AQ73" s="11">
        <v>10000</v>
      </c>
      <c r="AR73" s="11"/>
      <c r="AS73" s="11"/>
      <c r="AT73" s="11"/>
      <c r="AU73" s="11"/>
      <c r="AV73" s="11"/>
      <c r="AW73" s="11">
        <v>10000</v>
      </c>
      <c r="AX73" s="11"/>
      <c r="AY73" s="11"/>
      <c r="AZ73" s="11"/>
      <c r="BA73" s="11">
        <v>10000</v>
      </c>
      <c r="BB73" s="9" t="s">
        <v>16</v>
      </c>
      <c r="BC73" s="11">
        <v>10000</v>
      </c>
    </row>
    <row r="74" spans="1:55" ht="34.15" customHeight="1" x14ac:dyDescent="0.25">
      <c r="A74" s="4" t="s">
        <v>91</v>
      </c>
      <c r="B74" s="3" t="s">
        <v>13</v>
      </c>
      <c r="C74" s="3" t="s">
        <v>92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5">
        <f t="shared" si="0"/>
        <v>935</v>
      </c>
      <c r="U74" s="5"/>
      <c r="V74" s="5"/>
      <c r="W74" s="5"/>
      <c r="X74" s="5">
        <v>1435000</v>
      </c>
      <c r="Y74" s="5"/>
      <c r="Z74" s="5"/>
      <c r="AA74" s="5"/>
      <c r="AB74" s="5">
        <v>1435000</v>
      </c>
      <c r="AC74" s="5"/>
      <c r="AD74" s="5"/>
      <c r="AE74" s="5"/>
      <c r="AF74" s="5"/>
      <c r="AG74" s="5"/>
      <c r="AH74" s="5">
        <v>1435000</v>
      </c>
      <c r="AI74" s="5"/>
      <c r="AJ74" s="5"/>
      <c r="AK74" s="5"/>
      <c r="AL74" s="5">
        <v>1435000</v>
      </c>
      <c r="AM74" s="5">
        <v>1435000</v>
      </c>
      <c r="AN74" s="5"/>
      <c r="AO74" s="5"/>
      <c r="AP74" s="5"/>
      <c r="AQ74" s="5">
        <v>1435000</v>
      </c>
      <c r="AR74" s="5"/>
      <c r="AS74" s="5"/>
      <c r="AT74" s="5"/>
      <c r="AU74" s="5"/>
      <c r="AV74" s="5"/>
      <c r="AW74" s="5">
        <v>1435000</v>
      </c>
      <c r="AX74" s="5"/>
      <c r="AY74" s="5"/>
      <c r="AZ74" s="5"/>
      <c r="BA74" s="5">
        <v>1435000</v>
      </c>
      <c r="BB74" s="4" t="s">
        <v>91</v>
      </c>
      <c r="BC74" s="5">
        <v>935000</v>
      </c>
    </row>
    <row r="75" spans="1:55" ht="34.15" customHeight="1" x14ac:dyDescent="0.25">
      <c r="A75" s="6" t="s">
        <v>93</v>
      </c>
      <c r="B75" s="7" t="s">
        <v>13</v>
      </c>
      <c r="C75" s="7" t="s">
        <v>92</v>
      </c>
      <c r="D75" s="7" t="s">
        <v>94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8">
        <f t="shared" ref="T75:T138" si="1">BC75/1000</f>
        <v>920</v>
      </c>
      <c r="U75" s="8"/>
      <c r="V75" s="8"/>
      <c r="W75" s="8"/>
      <c r="X75" s="8">
        <v>1420000</v>
      </c>
      <c r="Y75" s="8"/>
      <c r="Z75" s="8"/>
      <c r="AA75" s="8"/>
      <c r="AB75" s="8">
        <v>1420000</v>
      </c>
      <c r="AC75" s="8"/>
      <c r="AD75" s="8"/>
      <c r="AE75" s="8"/>
      <c r="AF75" s="8"/>
      <c r="AG75" s="8"/>
      <c r="AH75" s="8">
        <v>1420000</v>
      </c>
      <c r="AI75" s="8"/>
      <c r="AJ75" s="8"/>
      <c r="AK75" s="8"/>
      <c r="AL75" s="8">
        <v>1420000</v>
      </c>
      <c r="AM75" s="8">
        <v>1420000</v>
      </c>
      <c r="AN75" s="8"/>
      <c r="AO75" s="8"/>
      <c r="AP75" s="8"/>
      <c r="AQ75" s="8">
        <v>1420000</v>
      </c>
      <c r="AR75" s="8"/>
      <c r="AS75" s="8"/>
      <c r="AT75" s="8"/>
      <c r="AU75" s="8"/>
      <c r="AV75" s="8"/>
      <c r="AW75" s="8">
        <v>1420000</v>
      </c>
      <c r="AX75" s="8"/>
      <c r="AY75" s="8"/>
      <c r="AZ75" s="8"/>
      <c r="BA75" s="8">
        <v>1420000</v>
      </c>
      <c r="BB75" s="6" t="s">
        <v>93</v>
      </c>
      <c r="BC75" s="8">
        <v>920000</v>
      </c>
    </row>
    <row r="76" spans="1:55" ht="68.45" customHeight="1" x14ac:dyDescent="0.25">
      <c r="A76" s="9" t="s">
        <v>16</v>
      </c>
      <c r="B76" s="10" t="s">
        <v>13</v>
      </c>
      <c r="C76" s="10" t="s">
        <v>92</v>
      </c>
      <c r="D76" s="10" t="s">
        <v>94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 t="s">
        <v>17</v>
      </c>
      <c r="T76" s="11">
        <f t="shared" si="1"/>
        <v>920</v>
      </c>
      <c r="U76" s="11"/>
      <c r="V76" s="11"/>
      <c r="W76" s="11"/>
      <c r="X76" s="11">
        <v>1420000</v>
      </c>
      <c r="Y76" s="11"/>
      <c r="Z76" s="11"/>
      <c r="AA76" s="11"/>
      <c r="AB76" s="11">
        <v>1420000</v>
      </c>
      <c r="AC76" s="11"/>
      <c r="AD76" s="11"/>
      <c r="AE76" s="11"/>
      <c r="AF76" s="11"/>
      <c r="AG76" s="11"/>
      <c r="AH76" s="11">
        <v>1420000</v>
      </c>
      <c r="AI76" s="11"/>
      <c r="AJ76" s="11"/>
      <c r="AK76" s="11"/>
      <c r="AL76" s="11">
        <v>1420000</v>
      </c>
      <c r="AM76" s="11">
        <v>1420000</v>
      </c>
      <c r="AN76" s="11"/>
      <c r="AO76" s="11"/>
      <c r="AP76" s="11"/>
      <c r="AQ76" s="11">
        <v>1420000</v>
      </c>
      <c r="AR76" s="11"/>
      <c r="AS76" s="11"/>
      <c r="AT76" s="11"/>
      <c r="AU76" s="11"/>
      <c r="AV76" s="11"/>
      <c r="AW76" s="11">
        <v>1420000</v>
      </c>
      <c r="AX76" s="11"/>
      <c r="AY76" s="11"/>
      <c r="AZ76" s="11"/>
      <c r="BA76" s="11">
        <v>1420000</v>
      </c>
      <c r="BB76" s="9" t="s">
        <v>16</v>
      </c>
      <c r="BC76" s="11">
        <v>920000</v>
      </c>
    </row>
    <row r="77" spans="1:55" ht="51.4" customHeight="1" x14ac:dyDescent="0.25">
      <c r="A77" s="6" t="s">
        <v>95</v>
      </c>
      <c r="B77" s="7" t="s">
        <v>13</v>
      </c>
      <c r="C77" s="7" t="s">
        <v>92</v>
      </c>
      <c r="D77" s="7" t="s">
        <v>96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8">
        <f t="shared" si="1"/>
        <v>15</v>
      </c>
      <c r="U77" s="8"/>
      <c r="V77" s="8"/>
      <c r="W77" s="8"/>
      <c r="X77" s="8">
        <v>15000</v>
      </c>
      <c r="Y77" s="8"/>
      <c r="Z77" s="8"/>
      <c r="AA77" s="8"/>
      <c r="AB77" s="8">
        <v>15000</v>
      </c>
      <c r="AC77" s="8"/>
      <c r="AD77" s="8"/>
      <c r="AE77" s="8"/>
      <c r="AF77" s="8"/>
      <c r="AG77" s="8"/>
      <c r="AH77" s="8">
        <v>15000</v>
      </c>
      <c r="AI77" s="8"/>
      <c r="AJ77" s="8"/>
      <c r="AK77" s="8"/>
      <c r="AL77" s="8">
        <v>15000</v>
      </c>
      <c r="AM77" s="8">
        <v>15000</v>
      </c>
      <c r="AN77" s="8"/>
      <c r="AO77" s="8"/>
      <c r="AP77" s="8"/>
      <c r="AQ77" s="8">
        <v>15000</v>
      </c>
      <c r="AR77" s="8"/>
      <c r="AS77" s="8"/>
      <c r="AT77" s="8"/>
      <c r="AU77" s="8"/>
      <c r="AV77" s="8"/>
      <c r="AW77" s="8">
        <v>15000</v>
      </c>
      <c r="AX77" s="8"/>
      <c r="AY77" s="8"/>
      <c r="AZ77" s="8"/>
      <c r="BA77" s="8">
        <v>15000</v>
      </c>
      <c r="BB77" s="6" t="s">
        <v>95</v>
      </c>
      <c r="BC77" s="8">
        <v>15000</v>
      </c>
    </row>
    <row r="78" spans="1:55" ht="68.45" customHeight="1" x14ac:dyDescent="0.25">
      <c r="A78" s="9" t="s">
        <v>16</v>
      </c>
      <c r="B78" s="10" t="s">
        <v>13</v>
      </c>
      <c r="C78" s="10" t="s">
        <v>92</v>
      </c>
      <c r="D78" s="10" t="s">
        <v>96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 t="s">
        <v>17</v>
      </c>
      <c r="T78" s="11">
        <f t="shared" si="1"/>
        <v>15</v>
      </c>
      <c r="U78" s="11"/>
      <c r="V78" s="11"/>
      <c r="W78" s="11"/>
      <c r="X78" s="11">
        <v>15000</v>
      </c>
      <c r="Y78" s="11"/>
      <c r="Z78" s="11"/>
      <c r="AA78" s="11"/>
      <c r="AB78" s="11">
        <v>15000</v>
      </c>
      <c r="AC78" s="11"/>
      <c r="AD78" s="11"/>
      <c r="AE78" s="11"/>
      <c r="AF78" s="11"/>
      <c r="AG78" s="11"/>
      <c r="AH78" s="11">
        <v>15000</v>
      </c>
      <c r="AI78" s="11"/>
      <c r="AJ78" s="11"/>
      <c r="AK78" s="11"/>
      <c r="AL78" s="11">
        <v>15000</v>
      </c>
      <c r="AM78" s="11">
        <v>15000</v>
      </c>
      <c r="AN78" s="11"/>
      <c r="AO78" s="11"/>
      <c r="AP78" s="11"/>
      <c r="AQ78" s="11">
        <v>15000</v>
      </c>
      <c r="AR78" s="11"/>
      <c r="AS78" s="11"/>
      <c r="AT78" s="11"/>
      <c r="AU78" s="11"/>
      <c r="AV78" s="11"/>
      <c r="AW78" s="11">
        <v>15000</v>
      </c>
      <c r="AX78" s="11"/>
      <c r="AY78" s="11"/>
      <c r="AZ78" s="11"/>
      <c r="BA78" s="11">
        <v>15000</v>
      </c>
      <c r="BB78" s="9" t="s">
        <v>16</v>
      </c>
      <c r="BC78" s="11">
        <v>15000</v>
      </c>
    </row>
    <row r="79" spans="1:55" ht="34.15" customHeight="1" x14ac:dyDescent="0.25">
      <c r="A79" s="4" t="s">
        <v>97</v>
      </c>
      <c r="B79" s="3" t="s">
        <v>98</v>
      </c>
      <c r="C79" s="3" t="s">
        <v>11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5">
        <f t="shared" si="1"/>
        <v>79698.061900000001</v>
      </c>
      <c r="U79" s="5">
        <v>2825628.08</v>
      </c>
      <c r="V79" s="5">
        <v>54252286.539999999</v>
      </c>
      <c r="W79" s="5"/>
      <c r="X79" s="5">
        <v>19378185.670000002</v>
      </c>
      <c r="Y79" s="5"/>
      <c r="Z79" s="5">
        <v>8241750</v>
      </c>
      <c r="AA79" s="5"/>
      <c r="AB79" s="5">
        <v>11136435.67</v>
      </c>
      <c r="AC79" s="5">
        <v>21410187.68</v>
      </c>
      <c r="AD79" s="5"/>
      <c r="AE79" s="5">
        <v>21540658.579999998</v>
      </c>
      <c r="AF79" s="5"/>
      <c r="AG79" s="5">
        <v>-130470.9</v>
      </c>
      <c r="AH79" s="5">
        <v>40788373.350000001</v>
      </c>
      <c r="AI79" s="5"/>
      <c r="AJ79" s="5">
        <v>29782408.579999998</v>
      </c>
      <c r="AK79" s="5"/>
      <c r="AL79" s="5">
        <v>11005964.77</v>
      </c>
      <c r="AM79" s="5">
        <v>10553185.67</v>
      </c>
      <c r="AN79" s="5"/>
      <c r="AO79" s="5"/>
      <c r="AP79" s="5"/>
      <c r="AQ79" s="5">
        <v>10553185.67</v>
      </c>
      <c r="AR79" s="5">
        <v>-167748.29999999999</v>
      </c>
      <c r="AS79" s="5"/>
      <c r="AT79" s="5"/>
      <c r="AU79" s="5"/>
      <c r="AV79" s="5">
        <v>-167748.29999999999</v>
      </c>
      <c r="AW79" s="5">
        <v>10385437.369999999</v>
      </c>
      <c r="AX79" s="5"/>
      <c r="AY79" s="5"/>
      <c r="AZ79" s="5"/>
      <c r="BA79" s="5">
        <v>10385437.369999999</v>
      </c>
      <c r="BB79" s="4" t="s">
        <v>97</v>
      </c>
      <c r="BC79" s="5">
        <v>79698061.900000006</v>
      </c>
    </row>
    <row r="80" spans="1:55" ht="17.100000000000001" customHeight="1" x14ac:dyDescent="0.25">
      <c r="A80" s="4" t="s">
        <v>99</v>
      </c>
      <c r="B80" s="3" t="s">
        <v>98</v>
      </c>
      <c r="C80" s="3" t="s">
        <v>10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5">
        <f t="shared" si="1"/>
        <v>51589.212</v>
      </c>
      <c r="U80" s="5"/>
      <c r="V80" s="5">
        <v>42287738.890000001</v>
      </c>
      <c r="W80" s="5"/>
      <c r="X80" s="5">
        <v>922460</v>
      </c>
      <c r="Y80" s="5"/>
      <c r="Z80" s="5"/>
      <c r="AA80" s="5"/>
      <c r="AB80" s="5">
        <v>922460</v>
      </c>
      <c r="AC80" s="5">
        <v>21540658.579999998</v>
      </c>
      <c r="AD80" s="5"/>
      <c r="AE80" s="5">
        <v>21540658.579999998</v>
      </c>
      <c r="AF80" s="5"/>
      <c r="AG80" s="5"/>
      <c r="AH80" s="5">
        <v>22463118.579999998</v>
      </c>
      <c r="AI80" s="5"/>
      <c r="AJ80" s="5">
        <v>21540658.579999998</v>
      </c>
      <c r="AK80" s="5"/>
      <c r="AL80" s="5">
        <v>922460</v>
      </c>
      <c r="AM80" s="5">
        <v>922460</v>
      </c>
      <c r="AN80" s="5"/>
      <c r="AO80" s="5"/>
      <c r="AP80" s="5"/>
      <c r="AQ80" s="5">
        <v>922460</v>
      </c>
      <c r="AR80" s="5"/>
      <c r="AS80" s="5"/>
      <c r="AT80" s="5"/>
      <c r="AU80" s="5"/>
      <c r="AV80" s="5"/>
      <c r="AW80" s="5">
        <v>922460</v>
      </c>
      <c r="AX80" s="5"/>
      <c r="AY80" s="5"/>
      <c r="AZ80" s="5"/>
      <c r="BA80" s="5">
        <v>922460</v>
      </c>
      <c r="BB80" s="4" t="s">
        <v>99</v>
      </c>
      <c r="BC80" s="5">
        <v>51589212</v>
      </c>
    </row>
    <row r="81" spans="1:55" ht="51.4" customHeight="1" x14ac:dyDescent="0.25">
      <c r="A81" s="6" t="s">
        <v>100</v>
      </c>
      <c r="B81" s="7" t="s">
        <v>98</v>
      </c>
      <c r="C81" s="7" t="s">
        <v>10</v>
      </c>
      <c r="D81" s="7" t="s">
        <v>101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8">
        <f t="shared" si="1"/>
        <v>159.76</v>
      </c>
      <c r="U81" s="8"/>
      <c r="V81" s="8"/>
      <c r="W81" s="8"/>
      <c r="X81" s="8">
        <v>159760</v>
      </c>
      <c r="Y81" s="8"/>
      <c r="Z81" s="8"/>
      <c r="AA81" s="8"/>
      <c r="AB81" s="8">
        <v>159760</v>
      </c>
      <c r="AC81" s="8"/>
      <c r="AD81" s="8"/>
      <c r="AE81" s="8"/>
      <c r="AF81" s="8"/>
      <c r="AG81" s="8"/>
      <c r="AH81" s="8">
        <v>159760</v>
      </c>
      <c r="AI81" s="8"/>
      <c r="AJ81" s="8"/>
      <c r="AK81" s="8"/>
      <c r="AL81" s="8">
        <v>159760</v>
      </c>
      <c r="AM81" s="8">
        <v>159760</v>
      </c>
      <c r="AN81" s="8"/>
      <c r="AO81" s="8"/>
      <c r="AP81" s="8"/>
      <c r="AQ81" s="8">
        <v>159760</v>
      </c>
      <c r="AR81" s="8"/>
      <c r="AS81" s="8"/>
      <c r="AT81" s="8"/>
      <c r="AU81" s="8"/>
      <c r="AV81" s="8"/>
      <c r="AW81" s="8">
        <v>159760</v>
      </c>
      <c r="AX81" s="8"/>
      <c r="AY81" s="8"/>
      <c r="AZ81" s="8"/>
      <c r="BA81" s="8">
        <v>159760</v>
      </c>
      <c r="BB81" s="6" t="s">
        <v>100</v>
      </c>
      <c r="BC81" s="8">
        <v>159760</v>
      </c>
    </row>
    <row r="82" spans="1:55" ht="34.15" customHeight="1" x14ac:dyDescent="0.25">
      <c r="A82" s="9" t="s">
        <v>36</v>
      </c>
      <c r="B82" s="10" t="s">
        <v>98</v>
      </c>
      <c r="C82" s="10" t="s">
        <v>10</v>
      </c>
      <c r="D82" s="10" t="s">
        <v>101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 t="s">
        <v>37</v>
      </c>
      <c r="T82" s="11">
        <f t="shared" si="1"/>
        <v>159.76</v>
      </c>
      <c r="U82" s="11"/>
      <c r="V82" s="11"/>
      <c r="W82" s="11"/>
      <c r="X82" s="11">
        <v>159760</v>
      </c>
      <c r="Y82" s="11"/>
      <c r="Z82" s="11"/>
      <c r="AA82" s="11"/>
      <c r="AB82" s="11">
        <v>159760</v>
      </c>
      <c r="AC82" s="11"/>
      <c r="AD82" s="11"/>
      <c r="AE82" s="11"/>
      <c r="AF82" s="11"/>
      <c r="AG82" s="11"/>
      <c r="AH82" s="11">
        <v>159760</v>
      </c>
      <c r="AI82" s="11"/>
      <c r="AJ82" s="11"/>
      <c r="AK82" s="11"/>
      <c r="AL82" s="11">
        <v>159760</v>
      </c>
      <c r="AM82" s="11">
        <v>159760</v>
      </c>
      <c r="AN82" s="11"/>
      <c r="AO82" s="11"/>
      <c r="AP82" s="11"/>
      <c r="AQ82" s="11">
        <v>159760</v>
      </c>
      <c r="AR82" s="11"/>
      <c r="AS82" s="11"/>
      <c r="AT82" s="11"/>
      <c r="AU82" s="11"/>
      <c r="AV82" s="11"/>
      <c r="AW82" s="11">
        <v>159760</v>
      </c>
      <c r="AX82" s="11"/>
      <c r="AY82" s="11"/>
      <c r="AZ82" s="11"/>
      <c r="BA82" s="11">
        <v>159760</v>
      </c>
      <c r="BB82" s="9" t="s">
        <v>36</v>
      </c>
      <c r="BC82" s="11">
        <v>159760</v>
      </c>
    </row>
    <row r="83" spans="1:55" ht="68.45" customHeight="1" x14ac:dyDescent="0.25">
      <c r="A83" s="6" t="s">
        <v>102</v>
      </c>
      <c r="B83" s="7" t="s">
        <v>98</v>
      </c>
      <c r="C83" s="7" t="s">
        <v>10</v>
      </c>
      <c r="D83" s="7" t="s">
        <v>103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8">
        <f t="shared" si="1"/>
        <v>132.69999999999999</v>
      </c>
      <c r="U83" s="8"/>
      <c r="V83" s="8"/>
      <c r="W83" s="8"/>
      <c r="X83" s="8">
        <v>132700</v>
      </c>
      <c r="Y83" s="8"/>
      <c r="Z83" s="8"/>
      <c r="AA83" s="8"/>
      <c r="AB83" s="8">
        <v>132700</v>
      </c>
      <c r="AC83" s="8"/>
      <c r="AD83" s="8"/>
      <c r="AE83" s="8"/>
      <c r="AF83" s="8"/>
      <c r="AG83" s="8"/>
      <c r="AH83" s="8">
        <v>132700</v>
      </c>
      <c r="AI83" s="8"/>
      <c r="AJ83" s="8"/>
      <c r="AK83" s="8"/>
      <c r="AL83" s="8">
        <v>132700</v>
      </c>
      <c r="AM83" s="8">
        <v>132700</v>
      </c>
      <c r="AN83" s="8"/>
      <c r="AO83" s="8"/>
      <c r="AP83" s="8"/>
      <c r="AQ83" s="8">
        <v>132700</v>
      </c>
      <c r="AR83" s="8"/>
      <c r="AS83" s="8"/>
      <c r="AT83" s="8"/>
      <c r="AU83" s="8"/>
      <c r="AV83" s="8"/>
      <c r="AW83" s="8">
        <v>132700</v>
      </c>
      <c r="AX83" s="8"/>
      <c r="AY83" s="8"/>
      <c r="AZ83" s="8"/>
      <c r="BA83" s="8">
        <v>132700</v>
      </c>
      <c r="BB83" s="6" t="s">
        <v>102</v>
      </c>
      <c r="BC83" s="8">
        <v>132700</v>
      </c>
    </row>
    <row r="84" spans="1:55" ht="34.15" customHeight="1" x14ac:dyDescent="0.25">
      <c r="A84" s="9" t="s">
        <v>36</v>
      </c>
      <c r="B84" s="10" t="s">
        <v>98</v>
      </c>
      <c r="C84" s="10" t="s">
        <v>10</v>
      </c>
      <c r="D84" s="10" t="s">
        <v>103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 t="s">
        <v>37</v>
      </c>
      <c r="T84" s="11">
        <f t="shared" si="1"/>
        <v>132.69999999999999</v>
      </c>
      <c r="U84" s="11"/>
      <c r="V84" s="11"/>
      <c r="W84" s="11"/>
      <c r="X84" s="11">
        <v>132700</v>
      </c>
      <c r="Y84" s="11"/>
      <c r="Z84" s="11"/>
      <c r="AA84" s="11"/>
      <c r="AB84" s="11">
        <v>132700</v>
      </c>
      <c r="AC84" s="11"/>
      <c r="AD84" s="11"/>
      <c r="AE84" s="11"/>
      <c r="AF84" s="11"/>
      <c r="AG84" s="11"/>
      <c r="AH84" s="11">
        <v>132700</v>
      </c>
      <c r="AI84" s="11"/>
      <c r="AJ84" s="11"/>
      <c r="AK84" s="11"/>
      <c r="AL84" s="11">
        <v>132700</v>
      </c>
      <c r="AM84" s="11">
        <v>132700</v>
      </c>
      <c r="AN84" s="11"/>
      <c r="AO84" s="11"/>
      <c r="AP84" s="11"/>
      <c r="AQ84" s="11">
        <v>132700</v>
      </c>
      <c r="AR84" s="11"/>
      <c r="AS84" s="11"/>
      <c r="AT84" s="11"/>
      <c r="AU84" s="11"/>
      <c r="AV84" s="11"/>
      <c r="AW84" s="11">
        <v>132700</v>
      </c>
      <c r="AX84" s="11"/>
      <c r="AY84" s="11"/>
      <c r="AZ84" s="11"/>
      <c r="BA84" s="11">
        <v>132700</v>
      </c>
      <c r="BB84" s="9" t="s">
        <v>36</v>
      </c>
      <c r="BC84" s="11">
        <v>132700</v>
      </c>
    </row>
    <row r="85" spans="1:55" ht="51.4" customHeight="1" x14ac:dyDescent="0.25">
      <c r="A85" s="6" t="s">
        <v>104</v>
      </c>
      <c r="B85" s="7" t="s">
        <v>98</v>
      </c>
      <c r="C85" s="7" t="s">
        <v>10</v>
      </c>
      <c r="D85" s="7" t="s">
        <v>105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8">
        <f t="shared" si="1"/>
        <v>42287.738890000001</v>
      </c>
      <c r="U85" s="8"/>
      <c r="V85" s="8">
        <v>42287738.890000001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6" t="s">
        <v>104</v>
      </c>
      <c r="BC85" s="8">
        <v>42287738.890000001</v>
      </c>
    </row>
    <row r="86" spans="1:55" ht="34.15" customHeight="1" x14ac:dyDescent="0.25">
      <c r="A86" s="9" t="s">
        <v>106</v>
      </c>
      <c r="B86" s="10" t="s">
        <v>98</v>
      </c>
      <c r="C86" s="10" t="s">
        <v>10</v>
      </c>
      <c r="D86" s="10" t="s">
        <v>105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 t="s">
        <v>107</v>
      </c>
      <c r="T86" s="11">
        <f t="shared" si="1"/>
        <v>23795.172489999997</v>
      </c>
      <c r="U86" s="11"/>
      <c r="V86" s="11">
        <v>23795172.489999998</v>
      </c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" t="s">
        <v>106</v>
      </c>
      <c r="BC86" s="11">
        <v>23795172.489999998</v>
      </c>
    </row>
    <row r="87" spans="1:55" ht="34.15" customHeight="1" x14ac:dyDescent="0.25">
      <c r="A87" s="9" t="s">
        <v>18</v>
      </c>
      <c r="B87" s="10" t="s">
        <v>98</v>
      </c>
      <c r="C87" s="10" t="s">
        <v>10</v>
      </c>
      <c r="D87" s="10" t="s">
        <v>105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 t="s">
        <v>19</v>
      </c>
      <c r="T87" s="11">
        <f t="shared" si="1"/>
        <v>18492.5664</v>
      </c>
      <c r="U87" s="11"/>
      <c r="V87" s="11">
        <v>18492566.399999999</v>
      </c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" t="s">
        <v>18</v>
      </c>
      <c r="BC87" s="11">
        <v>18492566.399999999</v>
      </c>
    </row>
    <row r="88" spans="1:55" ht="51.4" customHeight="1" x14ac:dyDescent="0.25">
      <c r="A88" s="6" t="s">
        <v>104</v>
      </c>
      <c r="B88" s="7" t="s">
        <v>98</v>
      </c>
      <c r="C88" s="7" t="s">
        <v>10</v>
      </c>
      <c r="D88" s="7" t="s">
        <v>108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8">
        <f t="shared" si="1"/>
        <v>422.87738999999999</v>
      </c>
      <c r="U88" s="8"/>
      <c r="V88" s="8"/>
      <c r="W88" s="8"/>
      <c r="X88" s="8"/>
      <c r="Y88" s="8"/>
      <c r="Z88" s="8"/>
      <c r="AA88" s="8"/>
      <c r="AB88" s="8"/>
      <c r="AC88" s="8">
        <v>198542.74</v>
      </c>
      <c r="AD88" s="8"/>
      <c r="AE88" s="8"/>
      <c r="AF88" s="8"/>
      <c r="AG88" s="8">
        <v>198542.74</v>
      </c>
      <c r="AH88" s="8">
        <v>198542.74</v>
      </c>
      <c r="AI88" s="8"/>
      <c r="AJ88" s="8"/>
      <c r="AK88" s="8"/>
      <c r="AL88" s="8">
        <v>198542.74</v>
      </c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6" t="s">
        <v>104</v>
      </c>
      <c r="BC88" s="8">
        <v>422877.39</v>
      </c>
    </row>
    <row r="89" spans="1:55" ht="34.15" customHeight="1" x14ac:dyDescent="0.25">
      <c r="A89" s="9" t="s">
        <v>106</v>
      </c>
      <c r="B89" s="10" t="s">
        <v>98</v>
      </c>
      <c r="C89" s="10" t="s">
        <v>10</v>
      </c>
      <c r="D89" s="10" t="s">
        <v>108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 t="s">
        <v>107</v>
      </c>
      <c r="T89" s="11">
        <f t="shared" si="1"/>
        <v>236.08379000000002</v>
      </c>
      <c r="U89" s="11"/>
      <c r="V89" s="11"/>
      <c r="W89" s="11"/>
      <c r="X89" s="11"/>
      <c r="Y89" s="11"/>
      <c r="Z89" s="11"/>
      <c r="AA89" s="11"/>
      <c r="AB89" s="11"/>
      <c r="AC89" s="11">
        <v>198542.74</v>
      </c>
      <c r="AD89" s="11"/>
      <c r="AE89" s="11"/>
      <c r="AF89" s="11"/>
      <c r="AG89" s="11">
        <v>198542.74</v>
      </c>
      <c r="AH89" s="11">
        <v>198542.74</v>
      </c>
      <c r="AI89" s="11"/>
      <c r="AJ89" s="11"/>
      <c r="AK89" s="11"/>
      <c r="AL89" s="11">
        <v>198542.74</v>
      </c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" t="s">
        <v>106</v>
      </c>
      <c r="BC89" s="11">
        <v>236083.79</v>
      </c>
    </row>
    <row r="90" spans="1:55" ht="34.15" customHeight="1" x14ac:dyDescent="0.25">
      <c r="A90" s="9" t="s">
        <v>18</v>
      </c>
      <c r="B90" s="10" t="s">
        <v>98</v>
      </c>
      <c r="C90" s="10" t="s">
        <v>10</v>
      </c>
      <c r="D90" s="10" t="s">
        <v>108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 t="s">
        <v>19</v>
      </c>
      <c r="T90" s="11">
        <f t="shared" si="1"/>
        <v>186.7936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" t="s">
        <v>18</v>
      </c>
      <c r="BC90" s="11">
        <v>186793.60000000001</v>
      </c>
    </row>
    <row r="91" spans="1:55" ht="68.45" customHeight="1" x14ac:dyDescent="0.25">
      <c r="A91" s="6" t="s">
        <v>109</v>
      </c>
      <c r="B91" s="7" t="s">
        <v>98</v>
      </c>
      <c r="C91" s="7" t="s">
        <v>10</v>
      </c>
      <c r="D91" s="7" t="s">
        <v>110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8">
        <f t="shared" si="1"/>
        <v>634.48</v>
      </c>
      <c r="U91" s="8"/>
      <c r="V91" s="8"/>
      <c r="W91" s="8"/>
      <c r="X91" s="8">
        <v>530000</v>
      </c>
      <c r="Y91" s="8"/>
      <c r="Z91" s="8"/>
      <c r="AA91" s="8"/>
      <c r="AB91" s="8">
        <v>530000</v>
      </c>
      <c r="AC91" s="8">
        <v>-198542.74</v>
      </c>
      <c r="AD91" s="8"/>
      <c r="AE91" s="8"/>
      <c r="AF91" s="8"/>
      <c r="AG91" s="8">
        <v>-198542.74</v>
      </c>
      <c r="AH91" s="8">
        <v>331457.26</v>
      </c>
      <c r="AI91" s="8"/>
      <c r="AJ91" s="8"/>
      <c r="AK91" s="8"/>
      <c r="AL91" s="8">
        <v>331457.26</v>
      </c>
      <c r="AM91" s="8">
        <v>530000</v>
      </c>
      <c r="AN91" s="8"/>
      <c r="AO91" s="8"/>
      <c r="AP91" s="8"/>
      <c r="AQ91" s="8">
        <v>530000</v>
      </c>
      <c r="AR91" s="8"/>
      <c r="AS91" s="8"/>
      <c r="AT91" s="8"/>
      <c r="AU91" s="8"/>
      <c r="AV91" s="8"/>
      <c r="AW91" s="8">
        <v>530000</v>
      </c>
      <c r="AX91" s="8"/>
      <c r="AY91" s="8"/>
      <c r="AZ91" s="8"/>
      <c r="BA91" s="8">
        <v>530000</v>
      </c>
      <c r="BB91" s="6" t="s">
        <v>109</v>
      </c>
      <c r="BC91" s="8">
        <v>634480</v>
      </c>
    </row>
    <row r="92" spans="1:55" ht="68.45" customHeight="1" x14ac:dyDescent="0.25">
      <c r="A92" s="9" t="s">
        <v>16</v>
      </c>
      <c r="B92" s="10" t="s">
        <v>98</v>
      </c>
      <c r="C92" s="10" t="s">
        <v>10</v>
      </c>
      <c r="D92" s="10" t="s">
        <v>110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 t="s">
        <v>17</v>
      </c>
      <c r="T92" s="11">
        <f t="shared" si="1"/>
        <v>634.48</v>
      </c>
      <c r="U92" s="11"/>
      <c r="V92" s="11"/>
      <c r="W92" s="11"/>
      <c r="X92" s="11">
        <v>530000</v>
      </c>
      <c r="Y92" s="11"/>
      <c r="Z92" s="11"/>
      <c r="AA92" s="11"/>
      <c r="AB92" s="11">
        <v>530000</v>
      </c>
      <c r="AC92" s="11">
        <v>-198542.74</v>
      </c>
      <c r="AD92" s="11"/>
      <c r="AE92" s="11"/>
      <c r="AF92" s="11"/>
      <c r="AG92" s="11">
        <v>-198542.74</v>
      </c>
      <c r="AH92" s="11">
        <v>331457.26</v>
      </c>
      <c r="AI92" s="11"/>
      <c r="AJ92" s="11"/>
      <c r="AK92" s="11"/>
      <c r="AL92" s="11">
        <v>331457.26</v>
      </c>
      <c r="AM92" s="11">
        <v>530000</v>
      </c>
      <c r="AN92" s="11"/>
      <c r="AO92" s="11"/>
      <c r="AP92" s="11"/>
      <c r="AQ92" s="11">
        <v>530000</v>
      </c>
      <c r="AR92" s="11"/>
      <c r="AS92" s="11"/>
      <c r="AT92" s="11"/>
      <c r="AU92" s="11"/>
      <c r="AV92" s="11"/>
      <c r="AW92" s="11">
        <v>530000</v>
      </c>
      <c r="AX92" s="11"/>
      <c r="AY92" s="11"/>
      <c r="AZ92" s="11"/>
      <c r="BA92" s="11">
        <v>530000</v>
      </c>
      <c r="BB92" s="9" t="s">
        <v>16</v>
      </c>
      <c r="BC92" s="11">
        <v>634480</v>
      </c>
    </row>
    <row r="93" spans="1:55" ht="34.15" customHeight="1" x14ac:dyDescent="0.25">
      <c r="A93" s="6" t="s">
        <v>111</v>
      </c>
      <c r="B93" s="7" t="s">
        <v>98</v>
      </c>
      <c r="C93" s="7" t="s">
        <v>10</v>
      </c>
      <c r="D93" s="7" t="s">
        <v>112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8">
        <f t="shared" si="1"/>
        <v>100</v>
      </c>
      <c r="U93" s="8"/>
      <c r="V93" s="8"/>
      <c r="W93" s="8"/>
      <c r="X93" s="8">
        <v>100000</v>
      </c>
      <c r="Y93" s="8"/>
      <c r="Z93" s="8"/>
      <c r="AA93" s="8"/>
      <c r="AB93" s="8">
        <v>100000</v>
      </c>
      <c r="AC93" s="8"/>
      <c r="AD93" s="8"/>
      <c r="AE93" s="8"/>
      <c r="AF93" s="8"/>
      <c r="AG93" s="8"/>
      <c r="AH93" s="8">
        <v>100000</v>
      </c>
      <c r="AI93" s="8"/>
      <c r="AJ93" s="8"/>
      <c r="AK93" s="8"/>
      <c r="AL93" s="8">
        <v>100000</v>
      </c>
      <c r="AM93" s="8">
        <v>100000</v>
      </c>
      <c r="AN93" s="8"/>
      <c r="AO93" s="8"/>
      <c r="AP93" s="8"/>
      <c r="AQ93" s="8">
        <v>100000</v>
      </c>
      <c r="AR93" s="8"/>
      <c r="AS93" s="8"/>
      <c r="AT93" s="8"/>
      <c r="AU93" s="8"/>
      <c r="AV93" s="8"/>
      <c r="AW93" s="8">
        <v>100000</v>
      </c>
      <c r="AX93" s="8"/>
      <c r="AY93" s="8"/>
      <c r="AZ93" s="8"/>
      <c r="BA93" s="8">
        <v>100000</v>
      </c>
      <c r="BB93" s="6" t="s">
        <v>111</v>
      </c>
      <c r="BC93" s="8">
        <v>100000</v>
      </c>
    </row>
    <row r="94" spans="1:55" ht="68.45" customHeight="1" x14ac:dyDescent="0.25">
      <c r="A94" s="9" t="s">
        <v>16</v>
      </c>
      <c r="B94" s="10" t="s">
        <v>98</v>
      </c>
      <c r="C94" s="10" t="s">
        <v>10</v>
      </c>
      <c r="D94" s="10" t="s">
        <v>112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 t="s">
        <v>17</v>
      </c>
      <c r="T94" s="11">
        <f t="shared" si="1"/>
        <v>100</v>
      </c>
      <c r="U94" s="11"/>
      <c r="V94" s="11"/>
      <c r="W94" s="11"/>
      <c r="X94" s="11">
        <v>100000</v>
      </c>
      <c r="Y94" s="11"/>
      <c r="Z94" s="11"/>
      <c r="AA94" s="11"/>
      <c r="AB94" s="11">
        <v>100000</v>
      </c>
      <c r="AC94" s="11"/>
      <c r="AD94" s="11"/>
      <c r="AE94" s="11"/>
      <c r="AF94" s="11"/>
      <c r="AG94" s="11"/>
      <c r="AH94" s="11">
        <v>100000</v>
      </c>
      <c r="AI94" s="11"/>
      <c r="AJ94" s="11"/>
      <c r="AK94" s="11"/>
      <c r="AL94" s="11">
        <v>100000</v>
      </c>
      <c r="AM94" s="11">
        <v>100000</v>
      </c>
      <c r="AN94" s="11"/>
      <c r="AO94" s="11"/>
      <c r="AP94" s="11"/>
      <c r="AQ94" s="11">
        <v>100000</v>
      </c>
      <c r="AR94" s="11"/>
      <c r="AS94" s="11"/>
      <c r="AT94" s="11"/>
      <c r="AU94" s="11"/>
      <c r="AV94" s="11"/>
      <c r="AW94" s="11">
        <v>100000</v>
      </c>
      <c r="AX94" s="11"/>
      <c r="AY94" s="11"/>
      <c r="AZ94" s="11"/>
      <c r="BA94" s="11">
        <v>100000</v>
      </c>
      <c r="BB94" s="9" t="s">
        <v>16</v>
      </c>
      <c r="BC94" s="11">
        <v>100000</v>
      </c>
    </row>
    <row r="95" spans="1:55" ht="51.4" customHeight="1" x14ac:dyDescent="0.25">
      <c r="A95" s="6" t="s">
        <v>104</v>
      </c>
      <c r="B95" s="7" t="s">
        <v>98</v>
      </c>
      <c r="C95" s="7" t="s">
        <v>10</v>
      </c>
      <c r="D95" s="7" t="s">
        <v>113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8">
        <f t="shared" si="1"/>
        <v>7851.6557199999997</v>
      </c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6" t="s">
        <v>104</v>
      </c>
      <c r="BC95" s="8">
        <v>7851655.7199999997</v>
      </c>
    </row>
    <row r="96" spans="1:55" ht="68.45" customHeight="1" x14ac:dyDescent="0.25">
      <c r="A96" s="9" t="s">
        <v>16</v>
      </c>
      <c r="B96" s="10" t="s">
        <v>98</v>
      </c>
      <c r="C96" s="10" t="s">
        <v>10</v>
      </c>
      <c r="D96" s="10" t="s">
        <v>113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 t="s">
        <v>17</v>
      </c>
      <c r="T96" s="11">
        <f t="shared" si="1"/>
        <v>75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" t="s">
        <v>16</v>
      </c>
      <c r="BC96" s="11">
        <v>75000</v>
      </c>
    </row>
    <row r="97" spans="1:55" ht="34.15" customHeight="1" x14ac:dyDescent="0.25">
      <c r="A97" s="9" t="s">
        <v>106</v>
      </c>
      <c r="B97" s="10" t="s">
        <v>98</v>
      </c>
      <c r="C97" s="10" t="s">
        <v>10</v>
      </c>
      <c r="D97" s="10" t="s">
        <v>113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 t="s">
        <v>107</v>
      </c>
      <c r="T97" s="11">
        <f t="shared" si="1"/>
        <v>7176.9547199999997</v>
      </c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" t="s">
        <v>106</v>
      </c>
      <c r="BC97" s="11">
        <v>7176954.7199999997</v>
      </c>
    </row>
    <row r="98" spans="1:55" ht="34.15" customHeight="1" x14ac:dyDescent="0.25">
      <c r="A98" s="9" t="s">
        <v>18</v>
      </c>
      <c r="B98" s="10" t="s">
        <v>98</v>
      </c>
      <c r="C98" s="10" t="s">
        <v>10</v>
      </c>
      <c r="D98" s="10" t="s">
        <v>113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 t="s">
        <v>19</v>
      </c>
      <c r="T98" s="11">
        <f t="shared" si="1"/>
        <v>599.70100000000002</v>
      </c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" t="s">
        <v>18</v>
      </c>
      <c r="BC98" s="11">
        <v>599701</v>
      </c>
    </row>
    <row r="99" spans="1:55" ht="17.100000000000001" customHeight="1" x14ac:dyDescent="0.25">
      <c r="A99" s="4" t="s">
        <v>114</v>
      </c>
      <c r="B99" s="3" t="s">
        <v>98</v>
      </c>
      <c r="C99" s="3" t="s">
        <v>59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5">
        <f t="shared" si="1"/>
        <v>2801.23</v>
      </c>
      <c r="U99" s="5"/>
      <c r="V99" s="5"/>
      <c r="W99" s="5"/>
      <c r="X99" s="5">
        <v>2581230</v>
      </c>
      <c r="Y99" s="5"/>
      <c r="Z99" s="5"/>
      <c r="AA99" s="5"/>
      <c r="AB99" s="5">
        <v>2581230</v>
      </c>
      <c r="AC99" s="5"/>
      <c r="AD99" s="5"/>
      <c r="AE99" s="5"/>
      <c r="AF99" s="5"/>
      <c r="AG99" s="5"/>
      <c r="AH99" s="5">
        <v>2581230</v>
      </c>
      <c r="AI99" s="5"/>
      <c r="AJ99" s="5"/>
      <c r="AK99" s="5"/>
      <c r="AL99" s="5">
        <v>2581230</v>
      </c>
      <c r="AM99" s="5">
        <v>2081230</v>
      </c>
      <c r="AN99" s="5"/>
      <c r="AO99" s="5"/>
      <c r="AP99" s="5"/>
      <c r="AQ99" s="5">
        <v>2081230</v>
      </c>
      <c r="AR99" s="5"/>
      <c r="AS99" s="5"/>
      <c r="AT99" s="5"/>
      <c r="AU99" s="5"/>
      <c r="AV99" s="5"/>
      <c r="AW99" s="5">
        <v>2081230</v>
      </c>
      <c r="AX99" s="5"/>
      <c r="AY99" s="5"/>
      <c r="AZ99" s="5"/>
      <c r="BA99" s="5">
        <v>2081230</v>
      </c>
      <c r="BB99" s="4" t="s">
        <v>114</v>
      </c>
      <c r="BC99" s="5">
        <v>2801230</v>
      </c>
    </row>
    <row r="100" spans="1:55" ht="102.6" customHeight="1" x14ac:dyDescent="0.25">
      <c r="A100" s="6" t="s">
        <v>115</v>
      </c>
      <c r="B100" s="7" t="s">
        <v>98</v>
      </c>
      <c r="C100" s="7" t="s">
        <v>59</v>
      </c>
      <c r="D100" s="7" t="s">
        <v>116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8">
        <f t="shared" si="1"/>
        <v>121.23</v>
      </c>
      <c r="U100" s="8"/>
      <c r="V100" s="8"/>
      <c r="W100" s="8"/>
      <c r="X100" s="8">
        <v>121230</v>
      </c>
      <c r="Y100" s="8"/>
      <c r="Z100" s="8"/>
      <c r="AA100" s="8"/>
      <c r="AB100" s="8">
        <v>121230</v>
      </c>
      <c r="AC100" s="8"/>
      <c r="AD100" s="8"/>
      <c r="AE100" s="8"/>
      <c r="AF100" s="8"/>
      <c r="AG100" s="8"/>
      <c r="AH100" s="8">
        <v>121230</v>
      </c>
      <c r="AI100" s="8"/>
      <c r="AJ100" s="8"/>
      <c r="AK100" s="8"/>
      <c r="AL100" s="8">
        <v>121230</v>
      </c>
      <c r="AM100" s="8">
        <v>121230</v>
      </c>
      <c r="AN100" s="8"/>
      <c r="AO100" s="8"/>
      <c r="AP100" s="8"/>
      <c r="AQ100" s="8">
        <v>121230</v>
      </c>
      <c r="AR100" s="8"/>
      <c r="AS100" s="8"/>
      <c r="AT100" s="8"/>
      <c r="AU100" s="8"/>
      <c r="AV100" s="8"/>
      <c r="AW100" s="8">
        <v>121230</v>
      </c>
      <c r="AX100" s="8"/>
      <c r="AY100" s="8"/>
      <c r="AZ100" s="8"/>
      <c r="BA100" s="8">
        <v>121230</v>
      </c>
      <c r="BB100" s="6" t="s">
        <v>115</v>
      </c>
      <c r="BC100" s="8">
        <v>121230</v>
      </c>
    </row>
    <row r="101" spans="1:55" ht="34.15" customHeight="1" x14ac:dyDescent="0.25">
      <c r="A101" s="9" t="s">
        <v>36</v>
      </c>
      <c r="B101" s="10" t="s">
        <v>98</v>
      </c>
      <c r="C101" s="10" t="s">
        <v>59</v>
      </c>
      <c r="D101" s="10" t="s">
        <v>116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 t="s">
        <v>37</v>
      </c>
      <c r="T101" s="11">
        <f t="shared" si="1"/>
        <v>121.23</v>
      </c>
      <c r="U101" s="11"/>
      <c r="V101" s="11"/>
      <c r="W101" s="11"/>
      <c r="X101" s="11">
        <v>121230</v>
      </c>
      <c r="Y101" s="11"/>
      <c r="Z101" s="11"/>
      <c r="AA101" s="11"/>
      <c r="AB101" s="11">
        <v>121230</v>
      </c>
      <c r="AC101" s="11"/>
      <c r="AD101" s="11"/>
      <c r="AE101" s="11"/>
      <c r="AF101" s="11"/>
      <c r="AG101" s="11"/>
      <c r="AH101" s="11">
        <v>121230</v>
      </c>
      <c r="AI101" s="11"/>
      <c r="AJ101" s="11"/>
      <c r="AK101" s="11"/>
      <c r="AL101" s="11">
        <v>121230</v>
      </c>
      <c r="AM101" s="11">
        <v>121230</v>
      </c>
      <c r="AN101" s="11"/>
      <c r="AO101" s="11"/>
      <c r="AP101" s="11"/>
      <c r="AQ101" s="11">
        <v>121230</v>
      </c>
      <c r="AR101" s="11"/>
      <c r="AS101" s="11"/>
      <c r="AT101" s="11"/>
      <c r="AU101" s="11"/>
      <c r="AV101" s="11"/>
      <c r="AW101" s="11">
        <v>121230</v>
      </c>
      <c r="AX101" s="11"/>
      <c r="AY101" s="11"/>
      <c r="AZ101" s="11"/>
      <c r="BA101" s="11">
        <v>121230</v>
      </c>
      <c r="BB101" s="9" t="s">
        <v>36</v>
      </c>
      <c r="BC101" s="11">
        <v>121230</v>
      </c>
    </row>
    <row r="102" spans="1:55" ht="34.15" customHeight="1" x14ac:dyDescent="0.25">
      <c r="A102" s="6" t="s">
        <v>117</v>
      </c>
      <c r="B102" s="7" t="s">
        <v>98</v>
      </c>
      <c r="C102" s="7" t="s">
        <v>59</v>
      </c>
      <c r="D102" s="7" t="s">
        <v>118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8">
        <f t="shared" si="1"/>
        <v>2460</v>
      </c>
      <c r="U102" s="8"/>
      <c r="V102" s="8"/>
      <c r="W102" s="8"/>
      <c r="X102" s="8">
        <v>2060000</v>
      </c>
      <c r="Y102" s="8"/>
      <c r="Z102" s="8"/>
      <c r="AA102" s="8"/>
      <c r="AB102" s="8">
        <v>2060000</v>
      </c>
      <c r="AC102" s="8"/>
      <c r="AD102" s="8"/>
      <c r="AE102" s="8"/>
      <c r="AF102" s="8"/>
      <c r="AG102" s="8"/>
      <c r="AH102" s="8">
        <v>2060000</v>
      </c>
      <c r="AI102" s="8"/>
      <c r="AJ102" s="8"/>
      <c r="AK102" s="8"/>
      <c r="AL102" s="8">
        <v>2060000</v>
      </c>
      <c r="AM102" s="8">
        <v>1960000</v>
      </c>
      <c r="AN102" s="8"/>
      <c r="AO102" s="8"/>
      <c r="AP102" s="8"/>
      <c r="AQ102" s="8">
        <v>1960000</v>
      </c>
      <c r="AR102" s="8"/>
      <c r="AS102" s="8"/>
      <c r="AT102" s="8"/>
      <c r="AU102" s="8"/>
      <c r="AV102" s="8"/>
      <c r="AW102" s="8">
        <v>1960000</v>
      </c>
      <c r="AX102" s="8"/>
      <c r="AY102" s="8"/>
      <c r="AZ102" s="8"/>
      <c r="BA102" s="8">
        <v>1960000</v>
      </c>
      <c r="BB102" s="6" t="s">
        <v>117</v>
      </c>
      <c r="BC102" s="8">
        <v>2460000</v>
      </c>
    </row>
    <row r="103" spans="1:55" ht="68.45" customHeight="1" x14ac:dyDescent="0.25">
      <c r="A103" s="9" t="s">
        <v>16</v>
      </c>
      <c r="B103" s="10" t="s">
        <v>98</v>
      </c>
      <c r="C103" s="10" t="s">
        <v>59</v>
      </c>
      <c r="D103" s="10" t="s">
        <v>118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 t="s">
        <v>17</v>
      </c>
      <c r="T103" s="11">
        <f t="shared" si="1"/>
        <v>2460</v>
      </c>
      <c r="U103" s="11"/>
      <c r="V103" s="11"/>
      <c r="W103" s="11"/>
      <c r="X103" s="11">
        <v>2060000</v>
      </c>
      <c r="Y103" s="11"/>
      <c r="Z103" s="11"/>
      <c r="AA103" s="11"/>
      <c r="AB103" s="11">
        <v>2060000</v>
      </c>
      <c r="AC103" s="11"/>
      <c r="AD103" s="11"/>
      <c r="AE103" s="11"/>
      <c r="AF103" s="11"/>
      <c r="AG103" s="11"/>
      <c r="AH103" s="11">
        <v>2060000</v>
      </c>
      <c r="AI103" s="11"/>
      <c r="AJ103" s="11"/>
      <c r="AK103" s="11"/>
      <c r="AL103" s="11">
        <v>2060000</v>
      </c>
      <c r="AM103" s="11">
        <v>1960000</v>
      </c>
      <c r="AN103" s="11"/>
      <c r="AO103" s="11"/>
      <c r="AP103" s="11"/>
      <c r="AQ103" s="11">
        <v>1960000</v>
      </c>
      <c r="AR103" s="11"/>
      <c r="AS103" s="11"/>
      <c r="AT103" s="11"/>
      <c r="AU103" s="11"/>
      <c r="AV103" s="11"/>
      <c r="AW103" s="11">
        <v>1960000</v>
      </c>
      <c r="AX103" s="11"/>
      <c r="AY103" s="11"/>
      <c r="AZ103" s="11"/>
      <c r="BA103" s="11">
        <v>1960000</v>
      </c>
      <c r="BB103" s="9" t="s">
        <v>16</v>
      </c>
      <c r="BC103" s="11">
        <v>2460000</v>
      </c>
    </row>
    <row r="104" spans="1:55" ht="51.4" customHeight="1" x14ac:dyDescent="0.25">
      <c r="A104" s="6" t="s">
        <v>119</v>
      </c>
      <c r="B104" s="7" t="s">
        <v>98</v>
      </c>
      <c r="C104" s="7" t="s">
        <v>59</v>
      </c>
      <c r="D104" s="7" t="s">
        <v>120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8">
        <f t="shared" si="1"/>
        <v>220</v>
      </c>
      <c r="U104" s="8"/>
      <c r="V104" s="8"/>
      <c r="W104" s="8"/>
      <c r="X104" s="8">
        <v>400000</v>
      </c>
      <c r="Y104" s="8"/>
      <c r="Z104" s="8"/>
      <c r="AA104" s="8"/>
      <c r="AB104" s="8">
        <v>400000</v>
      </c>
      <c r="AC104" s="8"/>
      <c r="AD104" s="8"/>
      <c r="AE104" s="8"/>
      <c r="AF104" s="8"/>
      <c r="AG104" s="8"/>
      <c r="AH104" s="8">
        <v>400000</v>
      </c>
      <c r="AI104" s="8"/>
      <c r="AJ104" s="8"/>
      <c r="AK104" s="8"/>
      <c r="AL104" s="8">
        <v>400000</v>
      </c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6" t="s">
        <v>119</v>
      </c>
      <c r="BC104" s="8">
        <v>220000</v>
      </c>
    </row>
    <row r="105" spans="1:55" ht="68.45" customHeight="1" x14ac:dyDescent="0.25">
      <c r="A105" s="9" t="s">
        <v>16</v>
      </c>
      <c r="B105" s="10" t="s">
        <v>98</v>
      </c>
      <c r="C105" s="10" t="s">
        <v>59</v>
      </c>
      <c r="D105" s="10" t="s">
        <v>120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 t="s">
        <v>17</v>
      </c>
      <c r="T105" s="11">
        <f t="shared" si="1"/>
        <v>220</v>
      </c>
      <c r="U105" s="11"/>
      <c r="V105" s="11"/>
      <c r="W105" s="11"/>
      <c r="X105" s="11">
        <v>400000</v>
      </c>
      <c r="Y105" s="11"/>
      <c r="Z105" s="11"/>
      <c r="AA105" s="11"/>
      <c r="AB105" s="11">
        <v>400000</v>
      </c>
      <c r="AC105" s="11"/>
      <c r="AD105" s="11"/>
      <c r="AE105" s="11"/>
      <c r="AF105" s="11"/>
      <c r="AG105" s="11"/>
      <c r="AH105" s="11">
        <v>400000</v>
      </c>
      <c r="AI105" s="11"/>
      <c r="AJ105" s="11"/>
      <c r="AK105" s="11"/>
      <c r="AL105" s="11">
        <v>400000</v>
      </c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" t="s">
        <v>16</v>
      </c>
      <c r="BC105" s="11">
        <v>220000</v>
      </c>
    </row>
    <row r="106" spans="1:55" ht="17.100000000000001" customHeight="1" x14ac:dyDescent="0.25">
      <c r="A106" s="4" t="s">
        <v>121</v>
      </c>
      <c r="B106" s="3" t="s">
        <v>98</v>
      </c>
      <c r="C106" s="3" t="s">
        <v>61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5">
        <f t="shared" si="1"/>
        <v>25307.619899999998</v>
      </c>
      <c r="U106" s="5">
        <v>2825628.08</v>
      </c>
      <c r="V106" s="5">
        <v>11964547.65</v>
      </c>
      <c r="W106" s="5"/>
      <c r="X106" s="5">
        <v>15874495.67</v>
      </c>
      <c r="Y106" s="5"/>
      <c r="Z106" s="5">
        <v>8241750</v>
      </c>
      <c r="AA106" s="5"/>
      <c r="AB106" s="5">
        <v>7632745.6699999999</v>
      </c>
      <c r="AC106" s="5">
        <v>-130470.9</v>
      </c>
      <c r="AD106" s="5"/>
      <c r="AE106" s="5"/>
      <c r="AF106" s="5"/>
      <c r="AG106" s="5">
        <v>-130470.9</v>
      </c>
      <c r="AH106" s="5">
        <v>15744024.77</v>
      </c>
      <c r="AI106" s="5"/>
      <c r="AJ106" s="5">
        <v>8241750</v>
      </c>
      <c r="AK106" s="5"/>
      <c r="AL106" s="5">
        <v>7502274.7699999996</v>
      </c>
      <c r="AM106" s="5">
        <v>7549495.6699999999</v>
      </c>
      <c r="AN106" s="5"/>
      <c r="AO106" s="5"/>
      <c r="AP106" s="5"/>
      <c r="AQ106" s="5">
        <v>7549495.6699999999</v>
      </c>
      <c r="AR106" s="5">
        <v>-167748.29999999999</v>
      </c>
      <c r="AS106" s="5"/>
      <c r="AT106" s="5"/>
      <c r="AU106" s="5"/>
      <c r="AV106" s="5">
        <v>-167748.29999999999</v>
      </c>
      <c r="AW106" s="5">
        <v>7381747.3700000001</v>
      </c>
      <c r="AX106" s="5"/>
      <c r="AY106" s="5"/>
      <c r="AZ106" s="5"/>
      <c r="BA106" s="5">
        <v>7381747.3700000001</v>
      </c>
      <c r="BB106" s="4" t="s">
        <v>121</v>
      </c>
      <c r="BC106" s="5">
        <v>25307619.899999999</v>
      </c>
    </row>
    <row r="107" spans="1:55" ht="51.4" customHeight="1" x14ac:dyDescent="0.25">
      <c r="A107" s="6" t="s">
        <v>122</v>
      </c>
      <c r="B107" s="7" t="s">
        <v>98</v>
      </c>
      <c r="C107" s="7" t="s">
        <v>61</v>
      </c>
      <c r="D107" s="7" t="s">
        <v>123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8">
        <f t="shared" si="1"/>
        <v>9998.8155500000012</v>
      </c>
      <c r="U107" s="8">
        <v>2825628.08</v>
      </c>
      <c r="V107" s="8">
        <v>6173187.4699999997</v>
      </c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6" t="s">
        <v>122</v>
      </c>
      <c r="BC107" s="8">
        <v>9998815.5500000007</v>
      </c>
    </row>
    <row r="108" spans="1:55" ht="68.45" customHeight="1" x14ac:dyDescent="0.25">
      <c r="A108" s="9" t="s">
        <v>16</v>
      </c>
      <c r="B108" s="10" t="s">
        <v>98</v>
      </c>
      <c r="C108" s="10" t="s">
        <v>61</v>
      </c>
      <c r="D108" s="10" t="s">
        <v>123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 t="s">
        <v>17</v>
      </c>
      <c r="T108" s="11">
        <f t="shared" si="1"/>
        <v>9998.8155500000012</v>
      </c>
      <c r="U108" s="11">
        <v>2825628.08</v>
      </c>
      <c r="V108" s="11">
        <v>6173187.4699999997</v>
      </c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" t="s">
        <v>16</v>
      </c>
      <c r="BC108" s="11">
        <v>9998815.5500000007</v>
      </c>
    </row>
    <row r="109" spans="1:55" ht="34.15" customHeight="1" x14ac:dyDescent="0.25">
      <c r="A109" s="6" t="s">
        <v>124</v>
      </c>
      <c r="B109" s="7" t="s">
        <v>98</v>
      </c>
      <c r="C109" s="7" t="s">
        <v>61</v>
      </c>
      <c r="D109" s="7" t="s">
        <v>125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8">
        <f t="shared" si="1"/>
        <v>6600</v>
      </c>
      <c r="U109" s="8"/>
      <c r="V109" s="8"/>
      <c r="W109" s="8"/>
      <c r="X109" s="8">
        <v>6689495.6699999999</v>
      </c>
      <c r="Y109" s="8"/>
      <c r="Z109" s="8"/>
      <c r="AA109" s="8"/>
      <c r="AB109" s="8">
        <v>6689495.6699999999</v>
      </c>
      <c r="AC109" s="8"/>
      <c r="AD109" s="8"/>
      <c r="AE109" s="8"/>
      <c r="AF109" s="8"/>
      <c r="AG109" s="8"/>
      <c r="AH109" s="8">
        <v>6689495.6699999999</v>
      </c>
      <c r="AI109" s="8"/>
      <c r="AJ109" s="8"/>
      <c r="AK109" s="8"/>
      <c r="AL109" s="8">
        <v>6689495.6699999999</v>
      </c>
      <c r="AM109" s="8">
        <v>6689495.6699999999</v>
      </c>
      <c r="AN109" s="8"/>
      <c r="AO109" s="8"/>
      <c r="AP109" s="8"/>
      <c r="AQ109" s="8">
        <v>6689495.6699999999</v>
      </c>
      <c r="AR109" s="8"/>
      <c r="AS109" s="8"/>
      <c r="AT109" s="8"/>
      <c r="AU109" s="8"/>
      <c r="AV109" s="8"/>
      <c r="AW109" s="8">
        <v>6689495.6699999999</v>
      </c>
      <c r="AX109" s="8"/>
      <c r="AY109" s="8"/>
      <c r="AZ109" s="8"/>
      <c r="BA109" s="8">
        <v>6689495.6699999999</v>
      </c>
      <c r="BB109" s="6" t="s">
        <v>124</v>
      </c>
      <c r="BC109" s="8">
        <v>6600000</v>
      </c>
    </row>
    <row r="110" spans="1:55" ht="68.45" customHeight="1" x14ac:dyDescent="0.25">
      <c r="A110" s="9" t="s">
        <v>16</v>
      </c>
      <c r="B110" s="10" t="s">
        <v>98</v>
      </c>
      <c r="C110" s="10" t="s">
        <v>61</v>
      </c>
      <c r="D110" s="10" t="s">
        <v>125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 t="s">
        <v>17</v>
      </c>
      <c r="T110" s="11">
        <f t="shared" si="1"/>
        <v>6600</v>
      </c>
      <c r="U110" s="11"/>
      <c r="V110" s="11"/>
      <c r="W110" s="11"/>
      <c r="X110" s="11">
        <v>6689495.6699999999</v>
      </c>
      <c r="Y110" s="11"/>
      <c r="Z110" s="11"/>
      <c r="AA110" s="11"/>
      <c r="AB110" s="11">
        <v>6689495.6699999999</v>
      </c>
      <c r="AC110" s="11"/>
      <c r="AD110" s="11"/>
      <c r="AE110" s="11"/>
      <c r="AF110" s="11"/>
      <c r="AG110" s="11"/>
      <c r="AH110" s="11">
        <v>6689495.6699999999</v>
      </c>
      <c r="AI110" s="11"/>
      <c r="AJ110" s="11"/>
      <c r="AK110" s="11"/>
      <c r="AL110" s="11">
        <v>6689495.6699999999</v>
      </c>
      <c r="AM110" s="11">
        <v>6689495.6699999999</v>
      </c>
      <c r="AN110" s="11"/>
      <c r="AO110" s="11"/>
      <c r="AP110" s="11"/>
      <c r="AQ110" s="11">
        <v>6689495.6699999999</v>
      </c>
      <c r="AR110" s="11"/>
      <c r="AS110" s="11"/>
      <c r="AT110" s="11"/>
      <c r="AU110" s="11"/>
      <c r="AV110" s="11"/>
      <c r="AW110" s="11">
        <v>6689495.6699999999</v>
      </c>
      <c r="AX110" s="11"/>
      <c r="AY110" s="11"/>
      <c r="AZ110" s="11"/>
      <c r="BA110" s="11">
        <v>6689495.6699999999</v>
      </c>
      <c r="BB110" s="9" t="s">
        <v>16</v>
      </c>
      <c r="BC110" s="11">
        <v>6600000</v>
      </c>
    </row>
    <row r="111" spans="1:55" ht="34.15" customHeight="1" x14ac:dyDescent="0.25">
      <c r="A111" s="6" t="s">
        <v>126</v>
      </c>
      <c r="B111" s="7" t="s">
        <v>98</v>
      </c>
      <c r="C111" s="7" t="s">
        <v>61</v>
      </c>
      <c r="D111" s="7" t="s">
        <v>127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8">
        <f t="shared" si="1"/>
        <v>1485.55089</v>
      </c>
      <c r="U111" s="8"/>
      <c r="V111" s="8"/>
      <c r="W111" s="8"/>
      <c r="X111" s="8">
        <v>600000</v>
      </c>
      <c r="Y111" s="8"/>
      <c r="Z111" s="8"/>
      <c r="AA111" s="8"/>
      <c r="AB111" s="8">
        <v>600000</v>
      </c>
      <c r="AC111" s="8">
        <v>-130470.9</v>
      </c>
      <c r="AD111" s="8"/>
      <c r="AE111" s="8"/>
      <c r="AF111" s="8"/>
      <c r="AG111" s="8">
        <v>-130470.9</v>
      </c>
      <c r="AH111" s="8">
        <v>469529.1</v>
      </c>
      <c r="AI111" s="8"/>
      <c r="AJ111" s="8"/>
      <c r="AK111" s="8"/>
      <c r="AL111" s="8">
        <v>469529.1</v>
      </c>
      <c r="AM111" s="8">
        <v>600000</v>
      </c>
      <c r="AN111" s="8"/>
      <c r="AO111" s="8"/>
      <c r="AP111" s="8"/>
      <c r="AQ111" s="8">
        <v>600000</v>
      </c>
      <c r="AR111" s="8">
        <v>-167748.29999999999</v>
      </c>
      <c r="AS111" s="8"/>
      <c r="AT111" s="8"/>
      <c r="AU111" s="8"/>
      <c r="AV111" s="8">
        <v>-167748.29999999999</v>
      </c>
      <c r="AW111" s="8">
        <v>432251.7</v>
      </c>
      <c r="AX111" s="8"/>
      <c r="AY111" s="8"/>
      <c r="AZ111" s="8"/>
      <c r="BA111" s="8">
        <v>432251.7</v>
      </c>
      <c r="BB111" s="6" t="s">
        <v>126</v>
      </c>
      <c r="BC111" s="8">
        <v>1485550.89</v>
      </c>
    </row>
    <row r="112" spans="1:55" ht="68.45" customHeight="1" x14ac:dyDescent="0.25">
      <c r="A112" s="9" t="s">
        <v>16</v>
      </c>
      <c r="B112" s="10" t="s">
        <v>98</v>
      </c>
      <c r="C112" s="10" t="s">
        <v>61</v>
      </c>
      <c r="D112" s="10" t="s">
        <v>127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 t="s">
        <v>17</v>
      </c>
      <c r="T112" s="11">
        <f t="shared" si="1"/>
        <v>1485.55089</v>
      </c>
      <c r="U112" s="11"/>
      <c r="V112" s="11"/>
      <c r="W112" s="11"/>
      <c r="X112" s="11">
        <v>600000</v>
      </c>
      <c r="Y112" s="11"/>
      <c r="Z112" s="11"/>
      <c r="AA112" s="11"/>
      <c r="AB112" s="11">
        <v>600000</v>
      </c>
      <c r="AC112" s="11">
        <v>-130470.9</v>
      </c>
      <c r="AD112" s="11"/>
      <c r="AE112" s="11"/>
      <c r="AF112" s="11"/>
      <c r="AG112" s="11">
        <v>-130470.9</v>
      </c>
      <c r="AH112" s="11">
        <v>469529.1</v>
      </c>
      <c r="AI112" s="11"/>
      <c r="AJ112" s="11"/>
      <c r="AK112" s="11"/>
      <c r="AL112" s="11">
        <v>469529.1</v>
      </c>
      <c r="AM112" s="11">
        <v>600000</v>
      </c>
      <c r="AN112" s="11"/>
      <c r="AO112" s="11"/>
      <c r="AP112" s="11"/>
      <c r="AQ112" s="11">
        <v>600000</v>
      </c>
      <c r="AR112" s="11">
        <v>-167748.29999999999</v>
      </c>
      <c r="AS112" s="11"/>
      <c r="AT112" s="11"/>
      <c r="AU112" s="11"/>
      <c r="AV112" s="11">
        <v>-167748.29999999999</v>
      </c>
      <c r="AW112" s="11">
        <v>432251.7</v>
      </c>
      <c r="AX112" s="11"/>
      <c r="AY112" s="11"/>
      <c r="AZ112" s="11"/>
      <c r="BA112" s="11">
        <v>432251.7</v>
      </c>
      <c r="BB112" s="9" t="s">
        <v>16</v>
      </c>
      <c r="BC112" s="11">
        <v>1485550.89</v>
      </c>
    </row>
    <row r="113" spans="1:55" ht="34.15" customHeight="1" x14ac:dyDescent="0.25">
      <c r="A113" s="6" t="s">
        <v>128</v>
      </c>
      <c r="B113" s="7" t="s">
        <v>98</v>
      </c>
      <c r="C113" s="7" t="s">
        <v>61</v>
      </c>
      <c r="D113" s="7" t="s">
        <v>129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8">
        <f t="shared" si="1"/>
        <v>61.436769999999996</v>
      </c>
      <c r="U113" s="8"/>
      <c r="V113" s="8"/>
      <c r="W113" s="8"/>
      <c r="X113" s="8">
        <v>160000</v>
      </c>
      <c r="Y113" s="8"/>
      <c r="Z113" s="8"/>
      <c r="AA113" s="8"/>
      <c r="AB113" s="8">
        <v>160000</v>
      </c>
      <c r="AC113" s="8"/>
      <c r="AD113" s="8"/>
      <c r="AE113" s="8"/>
      <c r="AF113" s="8"/>
      <c r="AG113" s="8"/>
      <c r="AH113" s="8">
        <v>160000</v>
      </c>
      <c r="AI113" s="8"/>
      <c r="AJ113" s="8"/>
      <c r="AK113" s="8"/>
      <c r="AL113" s="8">
        <v>160000</v>
      </c>
      <c r="AM113" s="8">
        <v>160000</v>
      </c>
      <c r="AN113" s="8"/>
      <c r="AO113" s="8"/>
      <c r="AP113" s="8"/>
      <c r="AQ113" s="8">
        <v>160000</v>
      </c>
      <c r="AR113" s="8"/>
      <c r="AS113" s="8"/>
      <c r="AT113" s="8"/>
      <c r="AU113" s="8"/>
      <c r="AV113" s="8"/>
      <c r="AW113" s="8">
        <v>160000</v>
      </c>
      <c r="AX113" s="8"/>
      <c r="AY113" s="8"/>
      <c r="AZ113" s="8"/>
      <c r="BA113" s="8">
        <v>160000</v>
      </c>
      <c r="BB113" s="6" t="s">
        <v>128</v>
      </c>
      <c r="BC113" s="8">
        <v>61436.77</v>
      </c>
    </row>
    <row r="114" spans="1:55" ht="68.45" customHeight="1" x14ac:dyDescent="0.25">
      <c r="A114" s="9" t="s">
        <v>16</v>
      </c>
      <c r="B114" s="10" t="s">
        <v>98</v>
      </c>
      <c r="C114" s="10" t="s">
        <v>61</v>
      </c>
      <c r="D114" s="10" t="s">
        <v>129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 t="s">
        <v>17</v>
      </c>
      <c r="T114" s="11">
        <f t="shared" si="1"/>
        <v>61.436769999999996</v>
      </c>
      <c r="U114" s="11"/>
      <c r="V114" s="11"/>
      <c r="W114" s="11"/>
      <c r="X114" s="11">
        <v>160000</v>
      </c>
      <c r="Y114" s="11"/>
      <c r="Z114" s="11"/>
      <c r="AA114" s="11"/>
      <c r="AB114" s="11">
        <v>160000</v>
      </c>
      <c r="AC114" s="11"/>
      <c r="AD114" s="11"/>
      <c r="AE114" s="11"/>
      <c r="AF114" s="11"/>
      <c r="AG114" s="11"/>
      <c r="AH114" s="11">
        <v>160000</v>
      </c>
      <c r="AI114" s="11"/>
      <c r="AJ114" s="11"/>
      <c r="AK114" s="11"/>
      <c r="AL114" s="11">
        <v>160000</v>
      </c>
      <c r="AM114" s="11">
        <v>160000</v>
      </c>
      <c r="AN114" s="11"/>
      <c r="AO114" s="11"/>
      <c r="AP114" s="11"/>
      <c r="AQ114" s="11">
        <v>160000</v>
      </c>
      <c r="AR114" s="11"/>
      <c r="AS114" s="11"/>
      <c r="AT114" s="11"/>
      <c r="AU114" s="11"/>
      <c r="AV114" s="11"/>
      <c r="AW114" s="11">
        <v>160000</v>
      </c>
      <c r="AX114" s="11"/>
      <c r="AY114" s="11"/>
      <c r="AZ114" s="11"/>
      <c r="BA114" s="11">
        <v>160000</v>
      </c>
      <c r="BB114" s="9" t="s">
        <v>16</v>
      </c>
      <c r="BC114" s="11">
        <v>61436.77</v>
      </c>
    </row>
    <row r="115" spans="1:55" ht="68.45" customHeight="1" x14ac:dyDescent="0.25">
      <c r="A115" s="6" t="s">
        <v>130</v>
      </c>
      <c r="B115" s="7" t="s">
        <v>98</v>
      </c>
      <c r="C115" s="7" t="s">
        <v>61</v>
      </c>
      <c r="D115" s="7" t="s">
        <v>131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8">
        <f t="shared" si="1"/>
        <v>1158</v>
      </c>
      <c r="U115" s="8"/>
      <c r="V115" s="8">
        <v>1100000</v>
      </c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6" t="s">
        <v>130</v>
      </c>
      <c r="BC115" s="8">
        <v>1158000</v>
      </c>
    </row>
    <row r="116" spans="1:55" ht="68.45" customHeight="1" x14ac:dyDescent="0.25">
      <c r="A116" s="9" t="s">
        <v>16</v>
      </c>
      <c r="B116" s="10" t="s">
        <v>98</v>
      </c>
      <c r="C116" s="10" t="s">
        <v>61</v>
      </c>
      <c r="D116" s="10" t="s">
        <v>131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 t="s">
        <v>17</v>
      </c>
      <c r="T116" s="11">
        <f t="shared" si="1"/>
        <v>1158</v>
      </c>
      <c r="U116" s="11"/>
      <c r="V116" s="11">
        <v>1100000</v>
      </c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9" t="s">
        <v>16</v>
      </c>
      <c r="BC116" s="11">
        <v>1158000</v>
      </c>
    </row>
    <row r="117" spans="1:55" ht="51.4" customHeight="1" x14ac:dyDescent="0.25">
      <c r="A117" s="6" t="s">
        <v>132</v>
      </c>
      <c r="B117" s="7" t="s">
        <v>98</v>
      </c>
      <c r="C117" s="7" t="s">
        <v>61</v>
      </c>
      <c r="D117" s="7" t="s">
        <v>133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8">
        <f t="shared" si="1"/>
        <v>100</v>
      </c>
      <c r="U117" s="8"/>
      <c r="V117" s="8"/>
      <c r="W117" s="8"/>
      <c r="X117" s="8">
        <v>100000</v>
      </c>
      <c r="Y117" s="8"/>
      <c r="Z117" s="8"/>
      <c r="AA117" s="8"/>
      <c r="AB117" s="8">
        <v>100000</v>
      </c>
      <c r="AC117" s="8"/>
      <c r="AD117" s="8"/>
      <c r="AE117" s="8"/>
      <c r="AF117" s="8"/>
      <c r="AG117" s="8"/>
      <c r="AH117" s="8">
        <v>100000</v>
      </c>
      <c r="AI117" s="8"/>
      <c r="AJ117" s="8"/>
      <c r="AK117" s="8"/>
      <c r="AL117" s="8">
        <v>100000</v>
      </c>
      <c r="AM117" s="8">
        <v>100000</v>
      </c>
      <c r="AN117" s="8"/>
      <c r="AO117" s="8"/>
      <c r="AP117" s="8"/>
      <c r="AQ117" s="8">
        <v>100000</v>
      </c>
      <c r="AR117" s="8"/>
      <c r="AS117" s="8"/>
      <c r="AT117" s="8"/>
      <c r="AU117" s="8"/>
      <c r="AV117" s="8"/>
      <c r="AW117" s="8">
        <v>100000</v>
      </c>
      <c r="AX117" s="8"/>
      <c r="AY117" s="8"/>
      <c r="AZ117" s="8"/>
      <c r="BA117" s="8">
        <v>100000</v>
      </c>
      <c r="BB117" s="6" t="s">
        <v>132</v>
      </c>
      <c r="BC117" s="8">
        <v>100000</v>
      </c>
    </row>
    <row r="118" spans="1:55" ht="68.45" customHeight="1" x14ac:dyDescent="0.25">
      <c r="A118" s="9" t="s">
        <v>16</v>
      </c>
      <c r="B118" s="10" t="s">
        <v>98</v>
      </c>
      <c r="C118" s="10" t="s">
        <v>61</v>
      </c>
      <c r="D118" s="10" t="s">
        <v>133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 t="s">
        <v>17</v>
      </c>
      <c r="T118" s="11">
        <f t="shared" si="1"/>
        <v>100</v>
      </c>
      <c r="U118" s="11"/>
      <c r="V118" s="11"/>
      <c r="W118" s="11"/>
      <c r="X118" s="11">
        <v>100000</v>
      </c>
      <c r="Y118" s="11"/>
      <c r="Z118" s="11"/>
      <c r="AA118" s="11"/>
      <c r="AB118" s="11">
        <v>100000</v>
      </c>
      <c r="AC118" s="11"/>
      <c r="AD118" s="11"/>
      <c r="AE118" s="11"/>
      <c r="AF118" s="11"/>
      <c r="AG118" s="11"/>
      <c r="AH118" s="11">
        <v>100000</v>
      </c>
      <c r="AI118" s="11"/>
      <c r="AJ118" s="11"/>
      <c r="AK118" s="11"/>
      <c r="AL118" s="11">
        <v>100000</v>
      </c>
      <c r="AM118" s="11">
        <v>100000</v>
      </c>
      <c r="AN118" s="11"/>
      <c r="AO118" s="11"/>
      <c r="AP118" s="11"/>
      <c r="AQ118" s="11">
        <v>100000</v>
      </c>
      <c r="AR118" s="11"/>
      <c r="AS118" s="11"/>
      <c r="AT118" s="11"/>
      <c r="AU118" s="11"/>
      <c r="AV118" s="11"/>
      <c r="AW118" s="11">
        <v>100000</v>
      </c>
      <c r="AX118" s="11"/>
      <c r="AY118" s="11"/>
      <c r="AZ118" s="11"/>
      <c r="BA118" s="11">
        <v>100000</v>
      </c>
      <c r="BB118" s="9" t="s">
        <v>16</v>
      </c>
      <c r="BC118" s="11">
        <v>100000</v>
      </c>
    </row>
    <row r="119" spans="1:55" ht="51.4" customHeight="1" x14ac:dyDescent="0.25">
      <c r="A119" s="6" t="s">
        <v>134</v>
      </c>
      <c r="B119" s="7" t="s">
        <v>98</v>
      </c>
      <c r="C119" s="7" t="s">
        <v>61</v>
      </c>
      <c r="D119" s="7" t="s">
        <v>135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8">
        <f t="shared" si="1"/>
        <v>2793.4450000000002</v>
      </c>
      <c r="U119" s="8"/>
      <c r="V119" s="8">
        <v>2514100</v>
      </c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6" t="s">
        <v>134</v>
      </c>
      <c r="BC119" s="8">
        <v>2793445</v>
      </c>
    </row>
    <row r="120" spans="1:55" ht="68.45" customHeight="1" x14ac:dyDescent="0.25">
      <c r="A120" s="9" t="s">
        <v>16</v>
      </c>
      <c r="B120" s="10" t="s">
        <v>98</v>
      </c>
      <c r="C120" s="10" t="s">
        <v>61</v>
      </c>
      <c r="D120" s="10" t="s">
        <v>135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 t="s">
        <v>17</v>
      </c>
      <c r="T120" s="11">
        <f t="shared" si="1"/>
        <v>2793.4450000000002</v>
      </c>
      <c r="U120" s="11"/>
      <c r="V120" s="11">
        <v>2514100</v>
      </c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9" t="s">
        <v>16</v>
      </c>
      <c r="BC120" s="11">
        <v>2793445</v>
      </c>
    </row>
    <row r="121" spans="1:55" ht="34.15" customHeight="1" x14ac:dyDescent="0.25">
      <c r="A121" s="6" t="s">
        <v>136</v>
      </c>
      <c r="B121" s="7" t="s">
        <v>98</v>
      </c>
      <c r="C121" s="7" t="s">
        <v>61</v>
      </c>
      <c r="D121" s="7" t="s">
        <v>137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8">
        <f t="shared" si="1"/>
        <v>3110.3716899999999</v>
      </c>
      <c r="U121" s="8"/>
      <c r="V121" s="8">
        <v>2177260.1800000002</v>
      </c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6" t="s">
        <v>136</v>
      </c>
      <c r="BC121" s="8">
        <v>3110371.69</v>
      </c>
    </row>
    <row r="122" spans="1:55" ht="68.45" customHeight="1" x14ac:dyDescent="0.25">
      <c r="A122" s="9" t="s">
        <v>16</v>
      </c>
      <c r="B122" s="10" t="s">
        <v>98</v>
      </c>
      <c r="C122" s="10" t="s">
        <v>61</v>
      </c>
      <c r="D122" s="10" t="s">
        <v>137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 t="s">
        <v>17</v>
      </c>
      <c r="T122" s="11">
        <f t="shared" si="1"/>
        <v>3110.3716899999999</v>
      </c>
      <c r="U122" s="11"/>
      <c r="V122" s="11">
        <v>2177260.1800000002</v>
      </c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9" t="s">
        <v>16</v>
      </c>
      <c r="BC122" s="11">
        <v>3110371.69</v>
      </c>
    </row>
    <row r="123" spans="1:55" ht="17.100000000000001" customHeight="1" x14ac:dyDescent="0.25">
      <c r="A123" s="4" t="s">
        <v>138</v>
      </c>
      <c r="B123" s="3" t="s">
        <v>139</v>
      </c>
      <c r="C123" s="3" t="s">
        <v>11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5">
        <f t="shared" si="1"/>
        <v>6296.70525</v>
      </c>
      <c r="U123" s="5"/>
      <c r="V123" s="5"/>
      <c r="W123" s="5"/>
      <c r="X123" s="5">
        <v>6629370.21</v>
      </c>
      <c r="Y123" s="5"/>
      <c r="Z123" s="5"/>
      <c r="AA123" s="5"/>
      <c r="AB123" s="5">
        <v>6629370.21</v>
      </c>
      <c r="AC123" s="5"/>
      <c r="AD123" s="5"/>
      <c r="AE123" s="5"/>
      <c r="AF123" s="5"/>
      <c r="AG123" s="5"/>
      <c r="AH123" s="5">
        <v>6629370.21</v>
      </c>
      <c r="AI123" s="5"/>
      <c r="AJ123" s="5"/>
      <c r="AK123" s="5"/>
      <c r="AL123" s="5">
        <v>6629370.21</v>
      </c>
      <c r="AM123" s="5">
        <v>6686870.21</v>
      </c>
      <c r="AN123" s="5"/>
      <c r="AO123" s="5"/>
      <c r="AP123" s="5"/>
      <c r="AQ123" s="5">
        <v>6686870.21</v>
      </c>
      <c r="AR123" s="5"/>
      <c r="AS123" s="5"/>
      <c r="AT123" s="5"/>
      <c r="AU123" s="5"/>
      <c r="AV123" s="5"/>
      <c r="AW123" s="5">
        <v>6686870.21</v>
      </c>
      <c r="AX123" s="5"/>
      <c r="AY123" s="5"/>
      <c r="AZ123" s="5"/>
      <c r="BA123" s="5">
        <v>6686870.21</v>
      </c>
      <c r="BB123" s="4" t="s">
        <v>138</v>
      </c>
      <c r="BC123" s="5">
        <v>6296705.25</v>
      </c>
    </row>
    <row r="124" spans="1:55" ht="17.100000000000001" customHeight="1" x14ac:dyDescent="0.25">
      <c r="A124" s="4" t="s">
        <v>140</v>
      </c>
      <c r="B124" s="3" t="s">
        <v>139</v>
      </c>
      <c r="C124" s="3" t="s">
        <v>139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5">
        <f t="shared" si="1"/>
        <v>6296.70525</v>
      </c>
      <c r="U124" s="5"/>
      <c r="V124" s="5"/>
      <c r="W124" s="5"/>
      <c r="X124" s="5">
        <v>6629370.21</v>
      </c>
      <c r="Y124" s="5"/>
      <c r="Z124" s="5"/>
      <c r="AA124" s="5"/>
      <c r="AB124" s="5">
        <v>6629370.21</v>
      </c>
      <c r="AC124" s="5"/>
      <c r="AD124" s="5"/>
      <c r="AE124" s="5"/>
      <c r="AF124" s="5"/>
      <c r="AG124" s="5"/>
      <c r="AH124" s="5">
        <v>6629370.21</v>
      </c>
      <c r="AI124" s="5"/>
      <c r="AJ124" s="5"/>
      <c r="AK124" s="5"/>
      <c r="AL124" s="5">
        <v>6629370.21</v>
      </c>
      <c r="AM124" s="5">
        <v>6686870.21</v>
      </c>
      <c r="AN124" s="5"/>
      <c r="AO124" s="5"/>
      <c r="AP124" s="5"/>
      <c r="AQ124" s="5">
        <v>6686870.21</v>
      </c>
      <c r="AR124" s="5"/>
      <c r="AS124" s="5"/>
      <c r="AT124" s="5"/>
      <c r="AU124" s="5"/>
      <c r="AV124" s="5"/>
      <c r="AW124" s="5">
        <v>6686870.21</v>
      </c>
      <c r="AX124" s="5"/>
      <c r="AY124" s="5"/>
      <c r="AZ124" s="5"/>
      <c r="BA124" s="5">
        <v>6686870.21</v>
      </c>
      <c r="BB124" s="4" t="s">
        <v>140</v>
      </c>
      <c r="BC124" s="5">
        <v>6296705.25</v>
      </c>
    </row>
    <row r="125" spans="1:55" ht="51.4" customHeight="1" x14ac:dyDescent="0.25">
      <c r="A125" s="6" t="s">
        <v>141</v>
      </c>
      <c r="B125" s="7" t="s">
        <v>139</v>
      </c>
      <c r="C125" s="7" t="s">
        <v>139</v>
      </c>
      <c r="D125" s="7" t="s">
        <v>142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8">
        <f t="shared" si="1"/>
        <v>5636.6103899999998</v>
      </c>
      <c r="U125" s="8"/>
      <c r="V125" s="8"/>
      <c r="W125" s="8"/>
      <c r="X125" s="8">
        <v>5931870.21</v>
      </c>
      <c r="Y125" s="8"/>
      <c r="Z125" s="8"/>
      <c r="AA125" s="8"/>
      <c r="AB125" s="8">
        <v>5931870.21</v>
      </c>
      <c r="AC125" s="8"/>
      <c r="AD125" s="8"/>
      <c r="AE125" s="8"/>
      <c r="AF125" s="8"/>
      <c r="AG125" s="8"/>
      <c r="AH125" s="8">
        <v>5931870.21</v>
      </c>
      <c r="AI125" s="8"/>
      <c r="AJ125" s="8"/>
      <c r="AK125" s="8"/>
      <c r="AL125" s="8">
        <v>5931870.21</v>
      </c>
      <c r="AM125" s="8">
        <v>5962070.21</v>
      </c>
      <c r="AN125" s="8"/>
      <c r="AO125" s="8"/>
      <c r="AP125" s="8"/>
      <c r="AQ125" s="8">
        <v>5962070.21</v>
      </c>
      <c r="AR125" s="8"/>
      <c r="AS125" s="8"/>
      <c r="AT125" s="8"/>
      <c r="AU125" s="8"/>
      <c r="AV125" s="8"/>
      <c r="AW125" s="8">
        <v>5962070.21</v>
      </c>
      <c r="AX125" s="8"/>
      <c r="AY125" s="8"/>
      <c r="AZ125" s="8"/>
      <c r="BA125" s="8">
        <v>5962070.21</v>
      </c>
      <c r="BB125" s="6" t="s">
        <v>141</v>
      </c>
      <c r="BC125" s="8">
        <v>5636610.3899999997</v>
      </c>
    </row>
    <row r="126" spans="1:55" ht="34.15" customHeight="1" x14ac:dyDescent="0.25">
      <c r="A126" s="9" t="s">
        <v>143</v>
      </c>
      <c r="B126" s="10" t="s">
        <v>139</v>
      </c>
      <c r="C126" s="10" t="s">
        <v>139</v>
      </c>
      <c r="D126" s="10" t="s">
        <v>142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 t="s">
        <v>144</v>
      </c>
      <c r="T126" s="11">
        <f t="shared" si="1"/>
        <v>5190.0593499999995</v>
      </c>
      <c r="U126" s="11"/>
      <c r="V126" s="11"/>
      <c r="W126" s="11"/>
      <c r="X126" s="11">
        <v>5183870.21</v>
      </c>
      <c r="Y126" s="11"/>
      <c r="Z126" s="11"/>
      <c r="AA126" s="11"/>
      <c r="AB126" s="11">
        <v>5183870.21</v>
      </c>
      <c r="AC126" s="11"/>
      <c r="AD126" s="11"/>
      <c r="AE126" s="11"/>
      <c r="AF126" s="11"/>
      <c r="AG126" s="11"/>
      <c r="AH126" s="11">
        <v>5183870.21</v>
      </c>
      <c r="AI126" s="11"/>
      <c r="AJ126" s="11"/>
      <c r="AK126" s="11"/>
      <c r="AL126" s="11">
        <v>5183870.21</v>
      </c>
      <c r="AM126" s="11">
        <v>5183870.21</v>
      </c>
      <c r="AN126" s="11"/>
      <c r="AO126" s="11"/>
      <c r="AP126" s="11"/>
      <c r="AQ126" s="11">
        <v>5183870.21</v>
      </c>
      <c r="AR126" s="11"/>
      <c r="AS126" s="11"/>
      <c r="AT126" s="11"/>
      <c r="AU126" s="11"/>
      <c r="AV126" s="11"/>
      <c r="AW126" s="11">
        <v>5183870.21</v>
      </c>
      <c r="AX126" s="11"/>
      <c r="AY126" s="11"/>
      <c r="AZ126" s="11"/>
      <c r="BA126" s="11">
        <v>5183870.21</v>
      </c>
      <c r="BB126" s="9" t="s">
        <v>143</v>
      </c>
      <c r="BC126" s="11">
        <v>5190059.3499999996</v>
      </c>
    </row>
    <row r="127" spans="1:55" ht="68.45" customHeight="1" x14ac:dyDescent="0.25">
      <c r="A127" s="9" t="s">
        <v>16</v>
      </c>
      <c r="B127" s="10" t="s">
        <v>139</v>
      </c>
      <c r="C127" s="10" t="s">
        <v>139</v>
      </c>
      <c r="D127" s="10" t="s">
        <v>142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 t="s">
        <v>17</v>
      </c>
      <c r="T127" s="11">
        <f t="shared" si="1"/>
        <v>446.55104</v>
      </c>
      <c r="U127" s="11"/>
      <c r="V127" s="11"/>
      <c r="W127" s="11"/>
      <c r="X127" s="11">
        <v>748000</v>
      </c>
      <c r="Y127" s="11"/>
      <c r="Z127" s="11"/>
      <c r="AA127" s="11"/>
      <c r="AB127" s="11">
        <v>748000</v>
      </c>
      <c r="AC127" s="11"/>
      <c r="AD127" s="11"/>
      <c r="AE127" s="11"/>
      <c r="AF127" s="11"/>
      <c r="AG127" s="11"/>
      <c r="AH127" s="11">
        <v>748000</v>
      </c>
      <c r="AI127" s="11"/>
      <c r="AJ127" s="11"/>
      <c r="AK127" s="11"/>
      <c r="AL127" s="11">
        <v>748000</v>
      </c>
      <c r="AM127" s="11">
        <v>778200</v>
      </c>
      <c r="AN127" s="11"/>
      <c r="AO127" s="11"/>
      <c r="AP127" s="11"/>
      <c r="AQ127" s="11">
        <v>778200</v>
      </c>
      <c r="AR127" s="11"/>
      <c r="AS127" s="11"/>
      <c r="AT127" s="11"/>
      <c r="AU127" s="11"/>
      <c r="AV127" s="11"/>
      <c r="AW127" s="11">
        <v>778200</v>
      </c>
      <c r="AX127" s="11"/>
      <c r="AY127" s="11"/>
      <c r="AZ127" s="11"/>
      <c r="BA127" s="11">
        <v>778200</v>
      </c>
      <c r="BB127" s="9" t="s">
        <v>16</v>
      </c>
      <c r="BC127" s="11">
        <v>446551.03999999998</v>
      </c>
    </row>
    <row r="128" spans="1:55" ht="51.4" customHeight="1" x14ac:dyDescent="0.25">
      <c r="A128" s="6" t="s">
        <v>145</v>
      </c>
      <c r="B128" s="7" t="s">
        <v>139</v>
      </c>
      <c r="C128" s="7" t="s">
        <v>139</v>
      </c>
      <c r="D128" s="7" t="s">
        <v>146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8">
        <f t="shared" si="1"/>
        <v>162.97678999999999</v>
      </c>
      <c r="U128" s="8"/>
      <c r="V128" s="8"/>
      <c r="W128" s="8"/>
      <c r="X128" s="8">
        <v>234400</v>
      </c>
      <c r="Y128" s="8"/>
      <c r="Z128" s="8"/>
      <c r="AA128" s="8"/>
      <c r="AB128" s="8">
        <v>234400</v>
      </c>
      <c r="AC128" s="8"/>
      <c r="AD128" s="8"/>
      <c r="AE128" s="8"/>
      <c r="AF128" s="8"/>
      <c r="AG128" s="8"/>
      <c r="AH128" s="8">
        <v>234400</v>
      </c>
      <c r="AI128" s="8"/>
      <c r="AJ128" s="8"/>
      <c r="AK128" s="8"/>
      <c r="AL128" s="8">
        <v>234400</v>
      </c>
      <c r="AM128" s="8">
        <v>243200</v>
      </c>
      <c r="AN128" s="8"/>
      <c r="AO128" s="8"/>
      <c r="AP128" s="8"/>
      <c r="AQ128" s="8">
        <v>243200</v>
      </c>
      <c r="AR128" s="8"/>
      <c r="AS128" s="8"/>
      <c r="AT128" s="8"/>
      <c r="AU128" s="8"/>
      <c r="AV128" s="8"/>
      <c r="AW128" s="8">
        <v>243200</v>
      </c>
      <c r="AX128" s="8"/>
      <c r="AY128" s="8"/>
      <c r="AZ128" s="8"/>
      <c r="BA128" s="8">
        <v>243200</v>
      </c>
      <c r="BB128" s="6" t="s">
        <v>145</v>
      </c>
      <c r="BC128" s="8">
        <v>162976.79</v>
      </c>
    </row>
    <row r="129" spans="1:55" ht="68.45" customHeight="1" x14ac:dyDescent="0.25">
      <c r="A129" s="9" t="s">
        <v>16</v>
      </c>
      <c r="B129" s="10" t="s">
        <v>139</v>
      </c>
      <c r="C129" s="10" t="s">
        <v>139</v>
      </c>
      <c r="D129" s="10" t="s">
        <v>146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 t="s">
        <v>17</v>
      </c>
      <c r="T129" s="11">
        <f t="shared" si="1"/>
        <v>162.97678999999999</v>
      </c>
      <c r="U129" s="11"/>
      <c r="V129" s="11"/>
      <c r="W129" s="11"/>
      <c r="X129" s="11">
        <v>234400</v>
      </c>
      <c r="Y129" s="11"/>
      <c r="Z129" s="11"/>
      <c r="AA129" s="11"/>
      <c r="AB129" s="11">
        <v>234400</v>
      </c>
      <c r="AC129" s="11"/>
      <c r="AD129" s="11"/>
      <c r="AE129" s="11"/>
      <c r="AF129" s="11"/>
      <c r="AG129" s="11"/>
      <c r="AH129" s="11">
        <v>234400</v>
      </c>
      <c r="AI129" s="11"/>
      <c r="AJ129" s="11"/>
      <c r="AK129" s="11"/>
      <c r="AL129" s="11">
        <v>234400</v>
      </c>
      <c r="AM129" s="11">
        <v>243200</v>
      </c>
      <c r="AN129" s="11"/>
      <c r="AO129" s="11"/>
      <c r="AP129" s="11"/>
      <c r="AQ129" s="11">
        <v>243200</v>
      </c>
      <c r="AR129" s="11"/>
      <c r="AS129" s="11"/>
      <c r="AT129" s="11"/>
      <c r="AU129" s="11"/>
      <c r="AV129" s="11"/>
      <c r="AW129" s="11">
        <v>243200</v>
      </c>
      <c r="AX129" s="11"/>
      <c r="AY129" s="11"/>
      <c r="AZ129" s="11"/>
      <c r="BA129" s="11">
        <v>243200</v>
      </c>
      <c r="BB129" s="9" t="s">
        <v>16</v>
      </c>
      <c r="BC129" s="11">
        <v>162976.79</v>
      </c>
    </row>
    <row r="130" spans="1:55" ht="68.45" customHeight="1" x14ac:dyDescent="0.25">
      <c r="A130" s="6" t="s">
        <v>147</v>
      </c>
      <c r="B130" s="7" t="s">
        <v>139</v>
      </c>
      <c r="C130" s="7" t="s">
        <v>139</v>
      </c>
      <c r="D130" s="7" t="s">
        <v>148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8">
        <f t="shared" si="1"/>
        <v>497.11806999999999</v>
      </c>
      <c r="U130" s="8"/>
      <c r="V130" s="8"/>
      <c r="W130" s="8"/>
      <c r="X130" s="8">
        <v>463100</v>
      </c>
      <c r="Y130" s="8"/>
      <c r="Z130" s="8"/>
      <c r="AA130" s="8"/>
      <c r="AB130" s="8">
        <v>463100</v>
      </c>
      <c r="AC130" s="8"/>
      <c r="AD130" s="8"/>
      <c r="AE130" s="8"/>
      <c r="AF130" s="8"/>
      <c r="AG130" s="8"/>
      <c r="AH130" s="8">
        <v>463100</v>
      </c>
      <c r="AI130" s="8"/>
      <c r="AJ130" s="8"/>
      <c r="AK130" s="8"/>
      <c r="AL130" s="8">
        <v>463100</v>
      </c>
      <c r="AM130" s="8">
        <v>481600</v>
      </c>
      <c r="AN130" s="8"/>
      <c r="AO130" s="8"/>
      <c r="AP130" s="8"/>
      <c r="AQ130" s="8">
        <v>481600</v>
      </c>
      <c r="AR130" s="8"/>
      <c r="AS130" s="8"/>
      <c r="AT130" s="8"/>
      <c r="AU130" s="8"/>
      <c r="AV130" s="8"/>
      <c r="AW130" s="8">
        <v>481600</v>
      </c>
      <c r="AX130" s="8"/>
      <c r="AY130" s="8"/>
      <c r="AZ130" s="8"/>
      <c r="BA130" s="8">
        <v>481600</v>
      </c>
      <c r="BB130" s="6" t="s">
        <v>147</v>
      </c>
      <c r="BC130" s="8">
        <v>497118.07</v>
      </c>
    </row>
    <row r="131" spans="1:55" ht="34.15" customHeight="1" x14ac:dyDescent="0.25">
      <c r="A131" s="9" t="s">
        <v>143</v>
      </c>
      <c r="B131" s="10" t="s">
        <v>139</v>
      </c>
      <c r="C131" s="10" t="s">
        <v>139</v>
      </c>
      <c r="D131" s="10" t="s">
        <v>148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 t="s">
        <v>144</v>
      </c>
      <c r="T131" s="11">
        <f t="shared" si="1"/>
        <v>497.11806999999999</v>
      </c>
      <c r="U131" s="11"/>
      <c r="V131" s="11"/>
      <c r="W131" s="11"/>
      <c r="X131" s="11">
        <v>463100</v>
      </c>
      <c r="Y131" s="11"/>
      <c r="Z131" s="11"/>
      <c r="AA131" s="11"/>
      <c r="AB131" s="11">
        <v>463100</v>
      </c>
      <c r="AC131" s="11"/>
      <c r="AD131" s="11"/>
      <c r="AE131" s="11"/>
      <c r="AF131" s="11"/>
      <c r="AG131" s="11"/>
      <c r="AH131" s="11">
        <v>463100</v>
      </c>
      <c r="AI131" s="11"/>
      <c r="AJ131" s="11"/>
      <c r="AK131" s="11"/>
      <c r="AL131" s="11">
        <v>463100</v>
      </c>
      <c r="AM131" s="11">
        <v>481600</v>
      </c>
      <c r="AN131" s="11"/>
      <c r="AO131" s="11"/>
      <c r="AP131" s="11"/>
      <c r="AQ131" s="11">
        <v>481600</v>
      </c>
      <c r="AR131" s="11"/>
      <c r="AS131" s="11"/>
      <c r="AT131" s="11"/>
      <c r="AU131" s="11"/>
      <c r="AV131" s="11"/>
      <c r="AW131" s="11">
        <v>481600</v>
      </c>
      <c r="AX131" s="11"/>
      <c r="AY131" s="11"/>
      <c r="AZ131" s="11"/>
      <c r="BA131" s="11">
        <v>481600</v>
      </c>
      <c r="BB131" s="9" t="s">
        <v>143</v>
      </c>
      <c r="BC131" s="11">
        <v>497118.07</v>
      </c>
    </row>
    <row r="132" spans="1:55" ht="17.100000000000001" customHeight="1" x14ac:dyDescent="0.25">
      <c r="A132" s="4" t="s">
        <v>149</v>
      </c>
      <c r="B132" s="3" t="s">
        <v>150</v>
      </c>
      <c r="C132" s="3" t="s">
        <v>11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5">
        <f t="shared" si="1"/>
        <v>121405.14528</v>
      </c>
      <c r="U132" s="5"/>
      <c r="V132" s="5">
        <v>101624600</v>
      </c>
      <c r="W132" s="5"/>
      <c r="X132" s="5">
        <v>93707694.780000001</v>
      </c>
      <c r="Y132" s="5"/>
      <c r="Z132" s="5">
        <v>77642000</v>
      </c>
      <c r="AA132" s="5"/>
      <c r="AB132" s="5">
        <v>16065694.779999999</v>
      </c>
      <c r="AC132" s="5">
        <v>-3100000</v>
      </c>
      <c r="AD132" s="5"/>
      <c r="AE132" s="5">
        <v>-3100000</v>
      </c>
      <c r="AF132" s="5"/>
      <c r="AG132" s="5"/>
      <c r="AH132" s="5">
        <v>90607694.780000001</v>
      </c>
      <c r="AI132" s="5"/>
      <c r="AJ132" s="5">
        <v>74542000</v>
      </c>
      <c r="AK132" s="5"/>
      <c r="AL132" s="5">
        <v>16065694.779999999</v>
      </c>
      <c r="AM132" s="5">
        <v>13932694.779999999</v>
      </c>
      <c r="AN132" s="5"/>
      <c r="AO132" s="5"/>
      <c r="AP132" s="5"/>
      <c r="AQ132" s="5">
        <v>13932694.779999999</v>
      </c>
      <c r="AR132" s="5"/>
      <c r="AS132" s="5"/>
      <c r="AT132" s="5"/>
      <c r="AU132" s="5"/>
      <c r="AV132" s="5"/>
      <c r="AW132" s="5">
        <v>13932694.779999999</v>
      </c>
      <c r="AX132" s="5"/>
      <c r="AY132" s="5"/>
      <c r="AZ132" s="5"/>
      <c r="BA132" s="5">
        <v>13932694.779999999</v>
      </c>
      <c r="BB132" s="4" t="s">
        <v>149</v>
      </c>
      <c r="BC132" s="5">
        <v>121405145.28</v>
      </c>
    </row>
    <row r="133" spans="1:55" ht="17.100000000000001" customHeight="1" x14ac:dyDescent="0.25">
      <c r="A133" s="4" t="s">
        <v>151</v>
      </c>
      <c r="B133" s="3" t="s">
        <v>150</v>
      </c>
      <c r="C133" s="3" t="s">
        <v>10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5">
        <f t="shared" si="1"/>
        <v>121405.14528</v>
      </c>
      <c r="U133" s="5"/>
      <c r="V133" s="5">
        <v>101624600</v>
      </c>
      <c r="W133" s="5"/>
      <c r="X133" s="5">
        <v>93707694.780000001</v>
      </c>
      <c r="Y133" s="5"/>
      <c r="Z133" s="5">
        <v>77642000</v>
      </c>
      <c r="AA133" s="5"/>
      <c r="AB133" s="5">
        <v>16065694.779999999</v>
      </c>
      <c r="AC133" s="5">
        <v>-3100000</v>
      </c>
      <c r="AD133" s="5"/>
      <c r="AE133" s="5">
        <v>-3100000</v>
      </c>
      <c r="AF133" s="5"/>
      <c r="AG133" s="5"/>
      <c r="AH133" s="5">
        <v>90607694.780000001</v>
      </c>
      <c r="AI133" s="5"/>
      <c r="AJ133" s="5">
        <v>74542000</v>
      </c>
      <c r="AK133" s="5"/>
      <c r="AL133" s="5">
        <v>16065694.779999999</v>
      </c>
      <c r="AM133" s="5">
        <v>13932694.779999999</v>
      </c>
      <c r="AN133" s="5"/>
      <c r="AO133" s="5"/>
      <c r="AP133" s="5"/>
      <c r="AQ133" s="5">
        <v>13932694.779999999</v>
      </c>
      <c r="AR133" s="5"/>
      <c r="AS133" s="5"/>
      <c r="AT133" s="5"/>
      <c r="AU133" s="5"/>
      <c r="AV133" s="5"/>
      <c r="AW133" s="5">
        <v>13932694.779999999</v>
      </c>
      <c r="AX133" s="5"/>
      <c r="AY133" s="5"/>
      <c r="AZ133" s="5"/>
      <c r="BA133" s="5">
        <v>13932694.779999999</v>
      </c>
      <c r="BB133" s="4" t="s">
        <v>151</v>
      </c>
      <c r="BC133" s="5">
        <v>121405145.28</v>
      </c>
    </row>
    <row r="134" spans="1:55" ht="51.4" customHeight="1" x14ac:dyDescent="0.25">
      <c r="A134" s="6" t="s">
        <v>152</v>
      </c>
      <c r="B134" s="7" t="s">
        <v>150</v>
      </c>
      <c r="C134" s="7" t="s">
        <v>10</v>
      </c>
      <c r="D134" s="7" t="s">
        <v>153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8">
        <f t="shared" si="1"/>
        <v>14734.056369999998</v>
      </c>
      <c r="U134" s="8"/>
      <c r="V134" s="8"/>
      <c r="W134" s="8"/>
      <c r="X134" s="8">
        <v>13764856.369999999</v>
      </c>
      <c r="Y134" s="8"/>
      <c r="Z134" s="8"/>
      <c r="AA134" s="8"/>
      <c r="AB134" s="8">
        <v>13764856.369999999</v>
      </c>
      <c r="AC134" s="8"/>
      <c r="AD134" s="8"/>
      <c r="AE134" s="8"/>
      <c r="AF134" s="8"/>
      <c r="AG134" s="8"/>
      <c r="AH134" s="8">
        <v>13764856.369999999</v>
      </c>
      <c r="AI134" s="8"/>
      <c r="AJ134" s="8"/>
      <c r="AK134" s="8"/>
      <c r="AL134" s="8">
        <v>13764856.369999999</v>
      </c>
      <c r="AM134" s="8">
        <v>12816856.369999999</v>
      </c>
      <c r="AN134" s="8"/>
      <c r="AO134" s="8"/>
      <c r="AP134" s="8"/>
      <c r="AQ134" s="8">
        <v>12816856.369999999</v>
      </c>
      <c r="AR134" s="8"/>
      <c r="AS134" s="8"/>
      <c r="AT134" s="8"/>
      <c r="AU134" s="8"/>
      <c r="AV134" s="8"/>
      <c r="AW134" s="8">
        <v>12816856.369999999</v>
      </c>
      <c r="AX134" s="8"/>
      <c r="AY134" s="8"/>
      <c r="AZ134" s="8"/>
      <c r="BA134" s="8">
        <v>12816856.369999999</v>
      </c>
      <c r="BB134" s="6" t="s">
        <v>152</v>
      </c>
      <c r="BC134" s="8">
        <v>14734056.369999999</v>
      </c>
    </row>
    <row r="135" spans="1:55" ht="34.15" customHeight="1" x14ac:dyDescent="0.25">
      <c r="A135" s="9" t="s">
        <v>143</v>
      </c>
      <c r="B135" s="10" t="s">
        <v>150</v>
      </c>
      <c r="C135" s="10" t="s">
        <v>10</v>
      </c>
      <c r="D135" s="10" t="s">
        <v>153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 t="s">
        <v>144</v>
      </c>
      <c r="T135" s="11">
        <f t="shared" si="1"/>
        <v>7614.8563700000004</v>
      </c>
      <c r="U135" s="11"/>
      <c r="V135" s="11"/>
      <c r="W135" s="11"/>
      <c r="X135" s="11">
        <v>7614856.3700000001</v>
      </c>
      <c r="Y135" s="11"/>
      <c r="Z135" s="11"/>
      <c r="AA135" s="11"/>
      <c r="AB135" s="11">
        <v>7614856.3700000001</v>
      </c>
      <c r="AC135" s="11"/>
      <c r="AD135" s="11"/>
      <c r="AE135" s="11"/>
      <c r="AF135" s="11"/>
      <c r="AG135" s="11"/>
      <c r="AH135" s="11">
        <v>7614856.3700000001</v>
      </c>
      <c r="AI135" s="11"/>
      <c r="AJ135" s="11"/>
      <c r="AK135" s="11"/>
      <c r="AL135" s="11">
        <v>7614856.3700000001</v>
      </c>
      <c r="AM135" s="11">
        <v>7614856.3700000001</v>
      </c>
      <c r="AN135" s="11"/>
      <c r="AO135" s="11"/>
      <c r="AP135" s="11"/>
      <c r="AQ135" s="11">
        <v>7614856.3700000001</v>
      </c>
      <c r="AR135" s="11"/>
      <c r="AS135" s="11"/>
      <c r="AT135" s="11"/>
      <c r="AU135" s="11"/>
      <c r="AV135" s="11"/>
      <c r="AW135" s="11">
        <v>7614856.3700000001</v>
      </c>
      <c r="AX135" s="11"/>
      <c r="AY135" s="11"/>
      <c r="AZ135" s="11"/>
      <c r="BA135" s="11">
        <v>7614856.3700000001</v>
      </c>
      <c r="BB135" s="9" t="s">
        <v>143</v>
      </c>
      <c r="BC135" s="11">
        <v>7614856.3700000001</v>
      </c>
    </row>
    <row r="136" spans="1:55" ht="68.45" customHeight="1" x14ac:dyDescent="0.25">
      <c r="A136" s="9" t="s">
        <v>16</v>
      </c>
      <c r="B136" s="10" t="s">
        <v>150</v>
      </c>
      <c r="C136" s="10" t="s">
        <v>10</v>
      </c>
      <c r="D136" s="10" t="s">
        <v>153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 t="s">
        <v>17</v>
      </c>
      <c r="T136" s="11">
        <f t="shared" si="1"/>
        <v>5819.2</v>
      </c>
      <c r="U136" s="11"/>
      <c r="V136" s="11"/>
      <c r="W136" s="11"/>
      <c r="X136" s="11">
        <v>5050000</v>
      </c>
      <c r="Y136" s="11"/>
      <c r="Z136" s="11"/>
      <c r="AA136" s="11"/>
      <c r="AB136" s="11">
        <v>5050000</v>
      </c>
      <c r="AC136" s="11"/>
      <c r="AD136" s="11"/>
      <c r="AE136" s="11"/>
      <c r="AF136" s="11"/>
      <c r="AG136" s="11"/>
      <c r="AH136" s="11">
        <v>5050000</v>
      </c>
      <c r="AI136" s="11"/>
      <c r="AJ136" s="11"/>
      <c r="AK136" s="11"/>
      <c r="AL136" s="11">
        <v>5050000</v>
      </c>
      <c r="AM136" s="11">
        <v>4102000</v>
      </c>
      <c r="AN136" s="11"/>
      <c r="AO136" s="11"/>
      <c r="AP136" s="11"/>
      <c r="AQ136" s="11">
        <v>4102000</v>
      </c>
      <c r="AR136" s="11"/>
      <c r="AS136" s="11"/>
      <c r="AT136" s="11"/>
      <c r="AU136" s="11"/>
      <c r="AV136" s="11"/>
      <c r="AW136" s="11">
        <v>4102000</v>
      </c>
      <c r="AX136" s="11"/>
      <c r="AY136" s="11"/>
      <c r="AZ136" s="11"/>
      <c r="BA136" s="11">
        <v>4102000</v>
      </c>
      <c r="BB136" s="9" t="s">
        <v>16</v>
      </c>
      <c r="BC136" s="11">
        <v>5819200</v>
      </c>
    </row>
    <row r="137" spans="1:55" ht="34.15" customHeight="1" x14ac:dyDescent="0.25">
      <c r="A137" s="9" t="s">
        <v>18</v>
      </c>
      <c r="B137" s="10" t="s">
        <v>150</v>
      </c>
      <c r="C137" s="10" t="s">
        <v>10</v>
      </c>
      <c r="D137" s="10" t="s">
        <v>153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 t="s">
        <v>19</v>
      </c>
      <c r="T137" s="11">
        <f t="shared" si="1"/>
        <v>1300</v>
      </c>
      <c r="U137" s="11"/>
      <c r="V137" s="11"/>
      <c r="W137" s="11"/>
      <c r="X137" s="11">
        <v>1100000</v>
      </c>
      <c r="Y137" s="11"/>
      <c r="Z137" s="11"/>
      <c r="AA137" s="11"/>
      <c r="AB137" s="11">
        <v>1100000</v>
      </c>
      <c r="AC137" s="11"/>
      <c r="AD137" s="11"/>
      <c r="AE137" s="11"/>
      <c r="AF137" s="11"/>
      <c r="AG137" s="11"/>
      <c r="AH137" s="11">
        <v>1100000</v>
      </c>
      <c r="AI137" s="11"/>
      <c r="AJ137" s="11"/>
      <c r="AK137" s="11"/>
      <c r="AL137" s="11">
        <v>1100000</v>
      </c>
      <c r="AM137" s="11">
        <v>1100000</v>
      </c>
      <c r="AN137" s="11"/>
      <c r="AO137" s="11"/>
      <c r="AP137" s="11"/>
      <c r="AQ137" s="11">
        <v>1100000</v>
      </c>
      <c r="AR137" s="11"/>
      <c r="AS137" s="11"/>
      <c r="AT137" s="11"/>
      <c r="AU137" s="11"/>
      <c r="AV137" s="11"/>
      <c r="AW137" s="11">
        <v>1100000</v>
      </c>
      <c r="AX137" s="11"/>
      <c r="AY137" s="11"/>
      <c r="AZ137" s="11"/>
      <c r="BA137" s="11">
        <v>1100000</v>
      </c>
      <c r="BB137" s="9" t="s">
        <v>18</v>
      </c>
      <c r="BC137" s="11">
        <v>1300000</v>
      </c>
    </row>
    <row r="138" spans="1:55" ht="34.15" customHeight="1" x14ac:dyDescent="0.25">
      <c r="A138" s="6" t="s">
        <v>154</v>
      </c>
      <c r="B138" s="7" t="s">
        <v>150</v>
      </c>
      <c r="C138" s="7" t="s">
        <v>10</v>
      </c>
      <c r="D138" s="7" t="s">
        <v>155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8">
        <f t="shared" si="1"/>
        <v>1015.8384100000001</v>
      </c>
      <c r="U138" s="8"/>
      <c r="V138" s="8"/>
      <c r="W138" s="8"/>
      <c r="X138" s="8">
        <v>1015838.41</v>
      </c>
      <c r="Y138" s="8"/>
      <c r="Z138" s="8"/>
      <c r="AA138" s="8"/>
      <c r="AB138" s="8">
        <v>1015838.41</v>
      </c>
      <c r="AC138" s="8"/>
      <c r="AD138" s="8"/>
      <c r="AE138" s="8"/>
      <c r="AF138" s="8"/>
      <c r="AG138" s="8"/>
      <c r="AH138" s="8">
        <v>1015838.41</v>
      </c>
      <c r="AI138" s="8"/>
      <c r="AJ138" s="8"/>
      <c r="AK138" s="8"/>
      <c r="AL138" s="8">
        <v>1015838.41</v>
      </c>
      <c r="AM138" s="8">
        <v>1015838.41</v>
      </c>
      <c r="AN138" s="8"/>
      <c r="AO138" s="8"/>
      <c r="AP138" s="8"/>
      <c r="AQ138" s="8">
        <v>1015838.41</v>
      </c>
      <c r="AR138" s="8"/>
      <c r="AS138" s="8"/>
      <c r="AT138" s="8"/>
      <c r="AU138" s="8"/>
      <c r="AV138" s="8"/>
      <c r="AW138" s="8">
        <v>1015838.41</v>
      </c>
      <c r="AX138" s="8"/>
      <c r="AY138" s="8"/>
      <c r="AZ138" s="8"/>
      <c r="BA138" s="8">
        <v>1015838.41</v>
      </c>
      <c r="BB138" s="6" t="s">
        <v>154</v>
      </c>
      <c r="BC138" s="8">
        <v>1015838.41</v>
      </c>
    </row>
    <row r="139" spans="1:55" ht="34.15" customHeight="1" x14ac:dyDescent="0.25">
      <c r="A139" s="9" t="s">
        <v>143</v>
      </c>
      <c r="B139" s="10" t="s">
        <v>150</v>
      </c>
      <c r="C139" s="10" t="s">
        <v>10</v>
      </c>
      <c r="D139" s="10" t="s">
        <v>155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 t="s">
        <v>144</v>
      </c>
      <c r="T139" s="11">
        <f t="shared" ref="T139:T156" si="2">BC139/1000</f>
        <v>815.83841000000007</v>
      </c>
      <c r="U139" s="11"/>
      <c r="V139" s="11"/>
      <c r="W139" s="11"/>
      <c r="X139" s="11">
        <v>815838.41</v>
      </c>
      <c r="Y139" s="11"/>
      <c r="Z139" s="11"/>
      <c r="AA139" s="11"/>
      <c r="AB139" s="11">
        <v>815838.41</v>
      </c>
      <c r="AC139" s="11"/>
      <c r="AD139" s="11"/>
      <c r="AE139" s="11"/>
      <c r="AF139" s="11"/>
      <c r="AG139" s="11"/>
      <c r="AH139" s="11">
        <v>815838.41</v>
      </c>
      <c r="AI139" s="11"/>
      <c r="AJ139" s="11"/>
      <c r="AK139" s="11"/>
      <c r="AL139" s="11">
        <v>815838.41</v>
      </c>
      <c r="AM139" s="11">
        <v>815838.41</v>
      </c>
      <c r="AN139" s="11"/>
      <c r="AO139" s="11"/>
      <c r="AP139" s="11"/>
      <c r="AQ139" s="11">
        <v>815838.41</v>
      </c>
      <c r="AR139" s="11"/>
      <c r="AS139" s="11"/>
      <c r="AT139" s="11"/>
      <c r="AU139" s="11"/>
      <c r="AV139" s="11"/>
      <c r="AW139" s="11">
        <v>815838.41</v>
      </c>
      <c r="AX139" s="11"/>
      <c r="AY139" s="11"/>
      <c r="AZ139" s="11"/>
      <c r="BA139" s="11">
        <v>815838.41</v>
      </c>
      <c r="BB139" s="9" t="s">
        <v>143</v>
      </c>
      <c r="BC139" s="11">
        <v>815838.41</v>
      </c>
    </row>
    <row r="140" spans="1:55" ht="68.45" customHeight="1" x14ac:dyDescent="0.25">
      <c r="A140" s="9" t="s">
        <v>16</v>
      </c>
      <c r="B140" s="10" t="s">
        <v>150</v>
      </c>
      <c r="C140" s="10" t="s">
        <v>10</v>
      </c>
      <c r="D140" s="10" t="s">
        <v>155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 t="s">
        <v>17</v>
      </c>
      <c r="T140" s="11">
        <f t="shared" si="2"/>
        <v>200</v>
      </c>
      <c r="U140" s="11"/>
      <c r="V140" s="11"/>
      <c r="W140" s="11"/>
      <c r="X140" s="11">
        <v>200000</v>
      </c>
      <c r="Y140" s="11"/>
      <c r="Z140" s="11"/>
      <c r="AA140" s="11"/>
      <c r="AB140" s="11">
        <v>200000</v>
      </c>
      <c r="AC140" s="11"/>
      <c r="AD140" s="11"/>
      <c r="AE140" s="11"/>
      <c r="AF140" s="11"/>
      <c r="AG140" s="11"/>
      <c r="AH140" s="11">
        <v>200000</v>
      </c>
      <c r="AI140" s="11"/>
      <c r="AJ140" s="11"/>
      <c r="AK140" s="11"/>
      <c r="AL140" s="11">
        <v>200000</v>
      </c>
      <c r="AM140" s="11">
        <v>200000</v>
      </c>
      <c r="AN140" s="11"/>
      <c r="AO140" s="11"/>
      <c r="AP140" s="11"/>
      <c r="AQ140" s="11">
        <v>200000</v>
      </c>
      <c r="AR140" s="11"/>
      <c r="AS140" s="11"/>
      <c r="AT140" s="11"/>
      <c r="AU140" s="11"/>
      <c r="AV140" s="11"/>
      <c r="AW140" s="11">
        <v>200000</v>
      </c>
      <c r="AX140" s="11"/>
      <c r="AY140" s="11"/>
      <c r="AZ140" s="11"/>
      <c r="BA140" s="11">
        <v>200000</v>
      </c>
      <c r="BB140" s="9" t="s">
        <v>16</v>
      </c>
      <c r="BC140" s="11">
        <v>200000</v>
      </c>
    </row>
    <row r="141" spans="1:55" ht="51.4" customHeight="1" x14ac:dyDescent="0.25">
      <c r="A141" s="6" t="s">
        <v>156</v>
      </c>
      <c r="B141" s="7" t="s">
        <v>150</v>
      </c>
      <c r="C141" s="7" t="s">
        <v>10</v>
      </c>
      <c r="D141" s="7" t="s">
        <v>157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8">
        <f t="shared" si="2"/>
        <v>90</v>
      </c>
      <c r="U141" s="8"/>
      <c r="V141" s="8"/>
      <c r="W141" s="8"/>
      <c r="X141" s="8">
        <v>100000</v>
      </c>
      <c r="Y141" s="8"/>
      <c r="Z141" s="8"/>
      <c r="AA141" s="8"/>
      <c r="AB141" s="8">
        <v>100000</v>
      </c>
      <c r="AC141" s="8"/>
      <c r="AD141" s="8"/>
      <c r="AE141" s="8"/>
      <c r="AF141" s="8"/>
      <c r="AG141" s="8"/>
      <c r="AH141" s="8">
        <v>100000</v>
      </c>
      <c r="AI141" s="8"/>
      <c r="AJ141" s="8"/>
      <c r="AK141" s="8"/>
      <c r="AL141" s="8">
        <v>100000</v>
      </c>
      <c r="AM141" s="8">
        <v>100000</v>
      </c>
      <c r="AN141" s="8"/>
      <c r="AO141" s="8"/>
      <c r="AP141" s="8"/>
      <c r="AQ141" s="8">
        <v>100000</v>
      </c>
      <c r="AR141" s="8"/>
      <c r="AS141" s="8"/>
      <c r="AT141" s="8"/>
      <c r="AU141" s="8"/>
      <c r="AV141" s="8"/>
      <c r="AW141" s="8">
        <v>100000</v>
      </c>
      <c r="AX141" s="8"/>
      <c r="AY141" s="8"/>
      <c r="AZ141" s="8"/>
      <c r="BA141" s="8">
        <v>100000</v>
      </c>
      <c r="BB141" s="6" t="s">
        <v>156</v>
      </c>
      <c r="BC141" s="8">
        <v>90000</v>
      </c>
    </row>
    <row r="142" spans="1:55" ht="68.45" customHeight="1" x14ac:dyDescent="0.25">
      <c r="A142" s="9" t="s">
        <v>16</v>
      </c>
      <c r="B142" s="10" t="s">
        <v>150</v>
      </c>
      <c r="C142" s="10" t="s">
        <v>10</v>
      </c>
      <c r="D142" s="10" t="s">
        <v>157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 t="s">
        <v>17</v>
      </c>
      <c r="T142" s="11">
        <f t="shared" si="2"/>
        <v>90</v>
      </c>
      <c r="U142" s="11"/>
      <c r="V142" s="11"/>
      <c r="W142" s="11"/>
      <c r="X142" s="11">
        <v>100000</v>
      </c>
      <c r="Y142" s="11"/>
      <c r="Z142" s="11"/>
      <c r="AA142" s="11"/>
      <c r="AB142" s="11">
        <v>100000</v>
      </c>
      <c r="AC142" s="11"/>
      <c r="AD142" s="11"/>
      <c r="AE142" s="11"/>
      <c r="AF142" s="11"/>
      <c r="AG142" s="11"/>
      <c r="AH142" s="11">
        <v>100000</v>
      </c>
      <c r="AI142" s="11"/>
      <c r="AJ142" s="11"/>
      <c r="AK142" s="11"/>
      <c r="AL142" s="11">
        <v>100000</v>
      </c>
      <c r="AM142" s="11">
        <v>100000</v>
      </c>
      <c r="AN142" s="11"/>
      <c r="AO142" s="11"/>
      <c r="AP142" s="11"/>
      <c r="AQ142" s="11">
        <v>100000</v>
      </c>
      <c r="AR142" s="11"/>
      <c r="AS142" s="11"/>
      <c r="AT142" s="11"/>
      <c r="AU142" s="11"/>
      <c r="AV142" s="11"/>
      <c r="AW142" s="11">
        <v>100000</v>
      </c>
      <c r="AX142" s="11"/>
      <c r="AY142" s="11"/>
      <c r="AZ142" s="11"/>
      <c r="BA142" s="11">
        <v>100000</v>
      </c>
      <c r="BB142" s="9" t="s">
        <v>16</v>
      </c>
      <c r="BC142" s="11">
        <v>90000</v>
      </c>
    </row>
    <row r="143" spans="1:55" ht="188.1" customHeight="1" x14ac:dyDescent="0.25">
      <c r="A143" s="12" t="s">
        <v>158</v>
      </c>
      <c r="B143" s="7" t="s">
        <v>150</v>
      </c>
      <c r="C143" s="7" t="s">
        <v>10</v>
      </c>
      <c r="D143" s="7" t="s">
        <v>159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8">
        <f t="shared" si="2"/>
        <v>3049.2</v>
      </c>
      <c r="U143" s="8"/>
      <c r="V143" s="8">
        <v>1524600</v>
      </c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12" t="s">
        <v>158</v>
      </c>
      <c r="BC143" s="8">
        <v>3049200</v>
      </c>
    </row>
    <row r="144" spans="1:55" ht="34.15" customHeight="1" x14ac:dyDescent="0.25">
      <c r="A144" s="9" t="s">
        <v>143</v>
      </c>
      <c r="B144" s="10" t="s">
        <v>150</v>
      </c>
      <c r="C144" s="10" t="s">
        <v>10</v>
      </c>
      <c r="D144" s="10" t="s">
        <v>159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 t="s">
        <v>144</v>
      </c>
      <c r="T144" s="11">
        <f t="shared" si="2"/>
        <v>3049.2</v>
      </c>
      <c r="U144" s="11"/>
      <c r="V144" s="11">
        <v>1524600</v>
      </c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9" t="s">
        <v>143</v>
      </c>
      <c r="BC144" s="11">
        <v>3049200</v>
      </c>
    </row>
    <row r="145" spans="1:55" ht="85.5" customHeight="1" x14ac:dyDescent="0.25">
      <c r="A145" s="6" t="s">
        <v>160</v>
      </c>
      <c r="B145" s="7" t="s">
        <v>150</v>
      </c>
      <c r="C145" s="7" t="s">
        <v>10</v>
      </c>
      <c r="D145" s="7" t="s">
        <v>161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8">
        <f t="shared" si="2"/>
        <v>106</v>
      </c>
      <c r="U145" s="8"/>
      <c r="V145" s="8">
        <v>100000</v>
      </c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6" t="s">
        <v>160</v>
      </c>
      <c r="BC145" s="8">
        <v>106000</v>
      </c>
    </row>
    <row r="146" spans="1:55" ht="68.45" customHeight="1" x14ac:dyDescent="0.25">
      <c r="A146" s="9" t="s">
        <v>16</v>
      </c>
      <c r="B146" s="10" t="s">
        <v>150</v>
      </c>
      <c r="C146" s="10" t="s">
        <v>10</v>
      </c>
      <c r="D146" s="10" t="s">
        <v>161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 t="s">
        <v>17</v>
      </c>
      <c r="T146" s="11">
        <f t="shared" si="2"/>
        <v>106</v>
      </c>
      <c r="U146" s="11"/>
      <c r="V146" s="11">
        <v>100000</v>
      </c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9" t="s">
        <v>16</v>
      </c>
      <c r="BC146" s="11">
        <v>106000</v>
      </c>
    </row>
    <row r="147" spans="1:55" ht="34.15" customHeight="1" x14ac:dyDescent="0.25">
      <c r="A147" s="6" t="s">
        <v>162</v>
      </c>
      <c r="B147" s="7" t="s">
        <v>150</v>
      </c>
      <c r="C147" s="7" t="s">
        <v>10</v>
      </c>
      <c r="D147" s="7" t="s">
        <v>163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8">
        <f t="shared" si="2"/>
        <v>1400.0505000000001</v>
      </c>
      <c r="U147" s="8"/>
      <c r="V147" s="8"/>
      <c r="W147" s="8"/>
      <c r="X147" s="8">
        <v>400000</v>
      </c>
      <c r="Y147" s="8"/>
      <c r="Z147" s="8"/>
      <c r="AA147" s="8"/>
      <c r="AB147" s="8">
        <v>400000</v>
      </c>
      <c r="AC147" s="8">
        <v>32000</v>
      </c>
      <c r="AD147" s="8"/>
      <c r="AE147" s="8"/>
      <c r="AF147" s="8"/>
      <c r="AG147" s="8">
        <v>32000</v>
      </c>
      <c r="AH147" s="8">
        <v>432000</v>
      </c>
      <c r="AI147" s="8"/>
      <c r="AJ147" s="8"/>
      <c r="AK147" s="8"/>
      <c r="AL147" s="8">
        <v>432000</v>
      </c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6" t="s">
        <v>162</v>
      </c>
      <c r="BC147" s="8">
        <v>1400050.5</v>
      </c>
    </row>
    <row r="148" spans="1:55" ht="68.45" customHeight="1" x14ac:dyDescent="0.25">
      <c r="A148" s="9" t="s">
        <v>16</v>
      </c>
      <c r="B148" s="10" t="s">
        <v>150</v>
      </c>
      <c r="C148" s="10" t="s">
        <v>10</v>
      </c>
      <c r="D148" s="10" t="s">
        <v>163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 t="s">
        <v>17</v>
      </c>
      <c r="T148" s="11">
        <f t="shared" si="2"/>
        <v>777</v>
      </c>
      <c r="U148" s="11"/>
      <c r="V148" s="11"/>
      <c r="W148" s="11"/>
      <c r="X148" s="11">
        <v>400000</v>
      </c>
      <c r="Y148" s="11"/>
      <c r="Z148" s="11"/>
      <c r="AA148" s="11"/>
      <c r="AB148" s="11">
        <v>400000</v>
      </c>
      <c r="AC148" s="11"/>
      <c r="AD148" s="11"/>
      <c r="AE148" s="11"/>
      <c r="AF148" s="11"/>
      <c r="AG148" s="11"/>
      <c r="AH148" s="11">
        <v>400000</v>
      </c>
      <c r="AI148" s="11"/>
      <c r="AJ148" s="11"/>
      <c r="AK148" s="11"/>
      <c r="AL148" s="11">
        <v>400000</v>
      </c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9" t="s">
        <v>16</v>
      </c>
      <c r="BC148" s="11">
        <v>777000</v>
      </c>
    </row>
    <row r="149" spans="1:55" ht="34.15" customHeight="1" x14ac:dyDescent="0.25">
      <c r="A149" s="9" t="s">
        <v>106</v>
      </c>
      <c r="B149" s="10" t="s">
        <v>150</v>
      </c>
      <c r="C149" s="10" t="s">
        <v>10</v>
      </c>
      <c r="D149" s="10" t="s">
        <v>163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 t="s">
        <v>107</v>
      </c>
      <c r="T149" s="11">
        <f t="shared" si="2"/>
        <v>623.05050000000006</v>
      </c>
      <c r="U149" s="11"/>
      <c r="V149" s="11"/>
      <c r="W149" s="11"/>
      <c r="X149" s="11"/>
      <c r="Y149" s="11"/>
      <c r="Z149" s="11"/>
      <c r="AA149" s="11"/>
      <c r="AB149" s="11"/>
      <c r="AC149" s="11">
        <v>32000</v>
      </c>
      <c r="AD149" s="11"/>
      <c r="AE149" s="11"/>
      <c r="AF149" s="11"/>
      <c r="AG149" s="11">
        <v>32000</v>
      </c>
      <c r="AH149" s="11">
        <v>32000</v>
      </c>
      <c r="AI149" s="11"/>
      <c r="AJ149" s="11"/>
      <c r="AK149" s="11"/>
      <c r="AL149" s="11">
        <v>32000</v>
      </c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9" t="s">
        <v>106</v>
      </c>
      <c r="BC149" s="11">
        <v>623050.5</v>
      </c>
    </row>
    <row r="150" spans="1:55" ht="51.4" customHeight="1" x14ac:dyDescent="0.25">
      <c r="A150" s="6" t="s">
        <v>164</v>
      </c>
      <c r="B150" s="7" t="s">
        <v>150</v>
      </c>
      <c r="C150" s="7" t="s">
        <v>10</v>
      </c>
      <c r="D150" s="7" t="s">
        <v>165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8">
        <f t="shared" si="2"/>
        <v>101010</v>
      </c>
      <c r="U150" s="8"/>
      <c r="V150" s="8">
        <v>100000000</v>
      </c>
      <c r="W150" s="8"/>
      <c r="X150" s="8">
        <v>78427000</v>
      </c>
      <c r="Y150" s="8"/>
      <c r="Z150" s="8">
        <v>77642000</v>
      </c>
      <c r="AA150" s="8"/>
      <c r="AB150" s="8">
        <v>785000</v>
      </c>
      <c r="AC150" s="8">
        <v>-3132000</v>
      </c>
      <c r="AD150" s="8"/>
      <c r="AE150" s="8">
        <v>-3100000</v>
      </c>
      <c r="AF150" s="8"/>
      <c r="AG150" s="8">
        <v>-32000</v>
      </c>
      <c r="AH150" s="8">
        <v>75295000</v>
      </c>
      <c r="AI150" s="8"/>
      <c r="AJ150" s="8">
        <v>74542000</v>
      </c>
      <c r="AK150" s="8"/>
      <c r="AL150" s="8">
        <v>753000</v>
      </c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6" t="s">
        <v>164</v>
      </c>
      <c r="BC150" s="8">
        <v>101010000</v>
      </c>
    </row>
    <row r="151" spans="1:55" ht="34.15" customHeight="1" x14ac:dyDescent="0.25">
      <c r="A151" s="9" t="s">
        <v>106</v>
      </c>
      <c r="B151" s="10" t="s">
        <v>150</v>
      </c>
      <c r="C151" s="10" t="s">
        <v>10</v>
      </c>
      <c r="D151" s="10" t="s">
        <v>165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 t="s">
        <v>107</v>
      </c>
      <c r="T151" s="11">
        <f t="shared" si="2"/>
        <v>101010</v>
      </c>
      <c r="U151" s="11"/>
      <c r="V151" s="11">
        <v>100000000</v>
      </c>
      <c r="W151" s="11"/>
      <c r="X151" s="11">
        <v>78427000</v>
      </c>
      <c r="Y151" s="11"/>
      <c r="Z151" s="11">
        <v>77642000</v>
      </c>
      <c r="AA151" s="11"/>
      <c r="AB151" s="11">
        <v>785000</v>
      </c>
      <c r="AC151" s="11">
        <v>-3132000</v>
      </c>
      <c r="AD151" s="11"/>
      <c r="AE151" s="11">
        <v>-3100000</v>
      </c>
      <c r="AF151" s="11"/>
      <c r="AG151" s="11">
        <v>-32000</v>
      </c>
      <c r="AH151" s="11">
        <v>75295000</v>
      </c>
      <c r="AI151" s="11"/>
      <c r="AJ151" s="11">
        <v>74542000</v>
      </c>
      <c r="AK151" s="11"/>
      <c r="AL151" s="11">
        <v>753000</v>
      </c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9" t="s">
        <v>106</v>
      </c>
      <c r="BC151" s="11">
        <v>101010000</v>
      </c>
    </row>
    <row r="152" spans="1:55" ht="17.100000000000001" customHeight="1" x14ac:dyDescent="0.25">
      <c r="A152" s="4" t="s">
        <v>166</v>
      </c>
      <c r="B152" s="3" t="s">
        <v>70</v>
      </c>
      <c r="C152" s="3" t="s">
        <v>11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5">
        <f t="shared" si="2"/>
        <v>2135.5815200000002</v>
      </c>
      <c r="U152" s="5"/>
      <c r="V152" s="5"/>
      <c r="W152" s="5"/>
      <c r="X152" s="5">
        <v>2135581.52</v>
      </c>
      <c r="Y152" s="5"/>
      <c r="Z152" s="5"/>
      <c r="AA152" s="5"/>
      <c r="AB152" s="5">
        <v>2135581.52</v>
      </c>
      <c r="AC152" s="5">
        <v>1304709</v>
      </c>
      <c r="AD152" s="5">
        <v>133989.25</v>
      </c>
      <c r="AE152" s="5">
        <v>1040248.85</v>
      </c>
      <c r="AF152" s="5"/>
      <c r="AG152" s="5">
        <v>130470.9</v>
      </c>
      <c r="AH152" s="5">
        <v>3440290.52</v>
      </c>
      <c r="AI152" s="5">
        <v>133989.25</v>
      </c>
      <c r="AJ152" s="5">
        <v>1040248.85</v>
      </c>
      <c r="AK152" s="5"/>
      <c r="AL152" s="5">
        <v>2266052.42</v>
      </c>
      <c r="AM152" s="5">
        <v>2135581.52</v>
      </c>
      <c r="AN152" s="5"/>
      <c r="AO152" s="5"/>
      <c r="AP152" s="5"/>
      <c r="AQ152" s="5">
        <v>2135581.52</v>
      </c>
      <c r="AR152" s="5">
        <v>1677483</v>
      </c>
      <c r="AS152" s="5">
        <v>171347.08</v>
      </c>
      <c r="AT152" s="5">
        <v>1338387.6200000001</v>
      </c>
      <c r="AU152" s="5"/>
      <c r="AV152" s="5">
        <v>167748.29999999999</v>
      </c>
      <c r="AW152" s="5">
        <v>3813064.52</v>
      </c>
      <c r="AX152" s="5">
        <v>171347.08</v>
      </c>
      <c r="AY152" s="5">
        <v>1338387.6200000001</v>
      </c>
      <c r="AZ152" s="5"/>
      <c r="BA152" s="5">
        <v>2303329.8199999998</v>
      </c>
      <c r="BB152" s="4" t="s">
        <v>166</v>
      </c>
      <c r="BC152" s="5">
        <v>2135581.52</v>
      </c>
    </row>
    <row r="153" spans="1:55" ht="17.100000000000001" customHeight="1" x14ac:dyDescent="0.25">
      <c r="A153" s="4" t="s">
        <v>167</v>
      </c>
      <c r="B153" s="3" t="s">
        <v>70</v>
      </c>
      <c r="C153" s="3" t="s">
        <v>10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5">
        <f t="shared" si="2"/>
        <v>2135.5815200000002</v>
      </c>
      <c r="U153" s="5"/>
      <c r="V153" s="5"/>
      <c r="W153" s="5"/>
      <c r="X153" s="5">
        <v>2135581.52</v>
      </c>
      <c r="Y153" s="5"/>
      <c r="Z153" s="5"/>
      <c r="AA153" s="5"/>
      <c r="AB153" s="5">
        <v>2135581.52</v>
      </c>
      <c r="AC153" s="5"/>
      <c r="AD153" s="5"/>
      <c r="AE153" s="5"/>
      <c r="AF153" s="5"/>
      <c r="AG153" s="5"/>
      <c r="AH153" s="5">
        <v>2135581.52</v>
      </c>
      <c r="AI153" s="5"/>
      <c r="AJ153" s="5"/>
      <c r="AK153" s="5"/>
      <c r="AL153" s="5">
        <v>2135581.52</v>
      </c>
      <c r="AM153" s="5">
        <v>2135581.52</v>
      </c>
      <c r="AN153" s="5"/>
      <c r="AO153" s="5"/>
      <c r="AP153" s="5"/>
      <c r="AQ153" s="5">
        <v>2135581.52</v>
      </c>
      <c r="AR153" s="5"/>
      <c r="AS153" s="5"/>
      <c r="AT153" s="5"/>
      <c r="AU153" s="5"/>
      <c r="AV153" s="5"/>
      <c r="AW153" s="5">
        <v>2135581.52</v>
      </c>
      <c r="AX153" s="5"/>
      <c r="AY153" s="5"/>
      <c r="AZ153" s="5"/>
      <c r="BA153" s="5">
        <v>2135581.52</v>
      </c>
      <c r="BB153" s="4" t="s">
        <v>167</v>
      </c>
      <c r="BC153" s="5">
        <v>2135581.52</v>
      </c>
    </row>
    <row r="154" spans="1:55" ht="34.15" customHeight="1" x14ac:dyDescent="0.25">
      <c r="A154" s="6" t="s">
        <v>168</v>
      </c>
      <c r="B154" s="7" t="s">
        <v>70</v>
      </c>
      <c r="C154" s="7" t="s">
        <v>10</v>
      </c>
      <c r="D154" s="7" t="s">
        <v>169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8">
        <f t="shared" si="2"/>
        <v>2135.5815200000002</v>
      </c>
      <c r="U154" s="8"/>
      <c r="V154" s="8"/>
      <c r="W154" s="8"/>
      <c r="X154" s="8">
        <v>2135581.52</v>
      </c>
      <c r="Y154" s="8"/>
      <c r="Z154" s="8"/>
      <c r="AA154" s="8"/>
      <c r="AB154" s="8">
        <v>2135581.52</v>
      </c>
      <c r="AC154" s="8"/>
      <c r="AD154" s="8"/>
      <c r="AE154" s="8"/>
      <c r="AF154" s="8"/>
      <c r="AG154" s="8"/>
      <c r="AH154" s="8">
        <v>2135581.52</v>
      </c>
      <c r="AI154" s="8"/>
      <c r="AJ154" s="8"/>
      <c r="AK154" s="8"/>
      <c r="AL154" s="8">
        <v>2135581.52</v>
      </c>
      <c r="AM154" s="8">
        <v>2135581.52</v>
      </c>
      <c r="AN154" s="8"/>
      <c r="AO154" s="8"/>
      <c r="AP154" s="8"/>
      <c r="AQ154" s="8">
        <v>2135581.52</v>
      </c>
      <c r="AR154" s="8"/>
      <c r="AS154" s="8"/>
      <c r="AT154" s="8"/>
      <c r="AU154" s="8"/>
      <c r="AV154" s="8"/>
      <c r="AW154" s="8">
        <v>2135581.52</v>
      </c>
      <c r="AX154" s="8"/>
      <c r="AY154" s="8"/>
      <c r="AZ154" s="8"/>
      <c r="BA154" s="8">
        <v>2135581.52</v>
      </c>
      <c r="BB154" s="6" t="s">
        <v>168</v>
      </c>
      <c r="BC154" s="8">
        <v>2135581.52</v>
      </c>
    </row>
    <row r="155" spans="1:55" ht="51.4" customHeight="1" x14ac:dyDescent="0.25">
      <c r="A155" s="9" t="s">
        <v>170</v>
      </c>
      <c r="B155" s="10" t="s">
        <v>70</v>
      </c>
      <c r="C155" s="10" t="s">
        <v>10</v>
      </c>
      <c r="D155" s="10" t="s">
        <v>169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 t="s">
        <v>171</v>
      </c>
      <c r="T155" s="11">
        <f t="shared" si="2"/>
        <v>2135.5815200000002</v>
      </c>
      <c r="U155" s="11"/>
      <c r="V155" s="11"/>
      <c r="W155" s="11"/>
      <c r="X155" s="11">
        <v>2135581.52</v>
      </c>
      <c r="Y155" s="11"/>
      <c r="Z155" s="11"/>
      <c r="AA155" s="11"/>
      <c r="AB155" s="11">
        <v>2135581.52</v>
      </c>
      <c r="AC155" s="11"/>
      <c r="AD155" s="11"/>
      <c r="AE155" s="11"/>
      <c r="AF155" s="11"/>
      <c r="AG155" s="11"/>
      <c r="AH155" s="11">
        <v>2135581.52</v>
      </c>
      <c r="AI155" s="11"/>
      <c r="AJ155" s="11"/>
      <c r="AK155" s="11"/>
      <c r="AL155" s="11">
        <v>2135581.52</v>
      </c>
      <c r="AM155" s="11">
        <v>2135581.52</v>
      </c>
      <c r="AN155" s="11"/>
      <c r="AO155" s="11"/>
      <c r="AP155" s="11"/>
      <c r="AQ155" s="11">
        <v>2135581.52</v>
      </c>
      <c r="AR155" s="11"/>
      <c r="AS155" s="11"/>
      <c r="AT155" s="11"/>
      <c r="AU155" s="11"/>
      <c r="AV155" s="11"/>
      <c r="AW155" s="11">
        <v>2135581.52</v>
      </c>
      <c r="AX155" s="11"/>
      <c r="AY155" s="11"/>
      <c r="AZ155" s="11"/>
      <c r="BA155" s="11">
        <v>2135581.52</v>
      </c>
      <c r="BB155" s="9" t="s">
        <v>170</v>
      </c>
      <c r="BC155" s="11">
        <v>2135581.52</v>
      </c>
    </row>
    <row r="156" spans="1:55" ht="17.100000000000001" customHeight="1" x14ac:dyDescent="0.25">
      <c r="A156" s="13" t="s">
        <v>172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5">
        <f t="shared" si="2"/>
        <v>243581.19003</v>
      </c>
      <c r="U156" s="5">
        <v>3115228.08</v>
      </c>
      <c r="V156" s="5">
        <v>157617606.53999999</v>
      </c>
      <c r="W156" s="5"/>
      <c r="X156" s="5">
        <v>145494177.40000001</v>
      </c>
      <c r="Y156" s="5">
        <v>297400</v>
      </c>
      <c r="Z156" s="5">
        <v>85887270</v>
      </c>
      <c r="AA156" s="5"/>
      <c r="AB156" s="5">
        <v>59309507.399999999</v>
      </c>
      <c r="AC156" s="5">
        <v>21717096.68</v>
      </c>
      <c r="AD156" s="5">
        <v>136189.25</v>
      </c>
      <c r="AE156" s="5">
        <v>19480907.43</v>
      </c>
      <c r="AF156" s="5"/>
      <c r="AG156" s="5">
        <v>2100000</v>
      </c>
      <c r="AH156" s="5">
        <v>167211274.08000001</v>
      </c>
      <c r="AI156" s="5">
        <v>433589.25</v>
      </c>
      <c r="AJ156" s="5">
        <v>105368177.43000001</v>
      </c>
      <c r="AK156" s="5"/>
      <c r="AL156" s="5">
        <v>61409507.399999999</v>
      </c>
      <c r="AM156" s="5">
        <v>56653947.399999999</v>
      </c>
      <c r="AN156" s="5"/>
      <c r="AO156" s="5">
        <v>3520</v>
      </c>
      <c r="AP156" s="5"/>
      <c r="AQ156" s="5">
        <v>56650427.399999999</v>
      </c>
      <c r="AR156" s="5">
        <v>1819634.7</v>
      </c>
      <c r="AS156" s="5">
        <v>481247.08</v>
      </c>
      <c r="AT156" s="5">
        <v>1338387.6200000001</v>
      </c>
      <c r="AU156" s="5"/>
      <c r="AV156" s="5"/>
      <c r="AW156" s="5">
        <v>58473582.100000001</v>
      </c>
      <c r="AX156" s="5">
        <v>481247.08</v>
      </c>
      <c r="AY156" s="5">
        <v>1341907.6200000001</v>
      </c>
      <c r="AZ156" s="5"/>
      <c r="BA156" s="5">
        <v>56650427.399999999</v>
      </c>
      <c r="BB156" s="13" t="s">
        <v>172</v>
      </c>
      <c r="BC156" s="5">
        <v>243581190.03</v>
      </c>
    </row>
    <row r="157" spans="1:55" ht="15" x14ac:dyDescent="0.25"/>
  </sheetData>
  <mergeCells count="44">
    <mergeCell ref="D7:R8"/>
    <mergeCell ref="BC7:BC8"/>
    <mergeCell ref="U1:BA1"/>
    <mergeCell ref="C2:T2"/>
    <mergeCell ref="D3:BA3"/>
    <mergeCell ref="B7:C8"/>
    <mergeCell ref="AT7:AT8"/>
    <mergeCell ref="S7:S8"/>
    <mergeCell ref="AD7:AD8"/>
    <mergeCell ref="AK7:AK8"/>
    <mergeCell ref="AZ7:AZ8"/>
    <mergeCell ref="AB7:AB8"/>
    <mergeCell ref="AI7:AI8"/>
    <mergeCell ref="AR7:AR8"/>
    <mergeCell ref="AH7:AH8"/>
    <mergeCell ref="AF7:AF8"/>
    <mergeCell ref="AY7:AY8"/>
    <mergeCell ref="AJ7:AJ8"/>
    <mergeCell ref="AN7:AN8"/>
    <mergeCell ref="Y7:Y8"/>
    <mergeCell ref="AA7:AA8"/>
    <mergeCell ref="AP7:AP8"/>
    <mergeCell ref="AV7:AV8"/>
    <mergeCell ref="AO7:AO8"/>
    <mergeCell ref="Z7:Z8"/>
    <mergeCell ref="AU7:AU8"/>
    <mergeCell ref="AQ7:AQ8"/>
    <mergeCell ref="V7:V8"/>
    <mergeCell ref="A4:BB4"/>
    <mergeCell ref="AW7:AW8"/>
    <mergeCell ref="AG7:AG8"/>
    <mergeCell ref="AE7:AE8"/>
    <mergeCell ref="AL7:AL8"/>
    <mergeCell ref="AX7:AX8"/>
    <mergeCell ref="AS7:AS8"/>
    <mergeCell ref="AM7:AM8"/>
    <mergeCell ref="BA7:BA8"/>
    <mergeCell ref="AC7:AC8"/>
    <mergeCell ref="X7:X8"/>
    <mergeCell ref="BB7:BB8"/>
    <mergeCell ref="A7:A8"/>
    <mergeCell ref="T7:T8"/>
    <mergeCell ref="U7:U8"/>
    <mergeCell ref="W7:W8"/>
  </mergeCells>
  <pageMargins left="1.17" right="0.39" top="0.78" bottom="0.78" header="0" footer="0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user</cp:lastModifiedBy>
  <cp:lastPrinted>2022-09-28T11:47:44Z</cp:lastPrinted>
  <dcterms:created xsi:type="dcterms:W3CDTF">2022-09-28T09:53:45Z</dcterms:created>
  <dcterms:modified xsi:type="dcterms:W3CDTF">2022-09-28T12:04:22Z</dcterms:modified>
</cp:coreProperties>
</file>