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чтение\"/>
    </mc:Choice>
  </mc:AlternateContent>
  <xr:revisionPtr revIDLastSave="0" documentId="13_ncr:1_{2B09CF65-0C8E-4877-910D-30D65445F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2" i="1" l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11" i="1"/>
</calcChain>
</file>

<file path=xl/sharedStrings.xml><?xml version="1.0" encoding="utf-8"?>
<sst xmlns="http://schemas.openxmlformats.org/spreadsheetml/2006/main" count="185" uniqueCount="63">
  <si>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</si>
  <si>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</si>
  <si>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</si>
  <si>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</si>
  <si>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</si>
  <si>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</si>
  <si>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</si>
  <si>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</si>
  <si>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</si>
  <si>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</si>
  <si>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</si>
  <si>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</si>
  <si>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</si>
  <si>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</si>
  <si>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</si>
  <si>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</si>
  <si>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</si>
  <si>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</si>
  <si>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</si>
  <si>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</si>
  <si>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</si>
  <si>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</si>
  <si>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</si>
  <si>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</si>
  <si>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</si>
  <si>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</si>
  <si>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</si>
  <si>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</si>
  <si>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</si>
  <si>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</si>
  <si>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</si>
  <si>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</si>
  <si>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</si>
  <si>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</si>
  <si>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</si>
  <si>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</si>
  <si>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</si>
  <si>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</si>
  <si>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</si>
  <si>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</si>
  <si>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</si>
  <si>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</si>
  <si>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</si>
  <si>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</si>
  <si>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</si>
  <si>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</si>
  <si>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</si>
  <si>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</si>
  <si>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</si>
  <si>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</si>
  <si>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</si>
  <si>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Всего</t>
  </si>
  <si>
    <t xml:space="preserve">                                                                                         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</si>
  <si>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</si>
  <si>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</si>
  <si>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</si>
  <si>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от _____________ 2022 года № ____</t>
  </si>
  <si>
    <t>Расходы МО Таицкое городское поселение по разделам и подразделам функциональной классификации расходов на 2023 год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</si>
  <si>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</si>
  <si>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</si>
  <si>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</si>
  <si>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</si>
  <si>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Бюджет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</si>
</sst>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1"/>
    <xf numFmtId="0" fontId="3" fillId="2" borderId="1"/>
  </cellStyleXfs>
  <cellXfs count="30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justify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justify" vertical="center" wrapText="1"/>
    </xf>
    <xf numFmtId="0" fontId="3" fillId="2" borderId="1" xfId="1"/>
    <xf numFmtId="49" fontId="1" fillId="2" borderId="2" xfId="1" applyNumberFormat="1" applyFont="1" applyBorder="1" applyAlignment="1">
      <alignment horizontal="center" vertical="center" wrapText="1"/>
    </xf>
    <xf numFmtId="0" fontId="4" fillId="2" borderId="1" xfId="2" applyFont="1" applyAlignment="1">
      <alignment horizontal="right"/>
    </xf>
    <xf numFmtId="0" fontId="5" fillId="2" borderId="1" xfId="2" applyFont="1"/>
    <xf numFmtId="0" fontId="4" fillId="2" borderId="1" xfId="2" applyFont="1" applyAlignment="1">
      <alignment horizontal="left"/>
    </xf>
    <xf numFmtId="0" fontId="7" fillId="2" borderId="1" xfId="2" applyFont="1"/>
    <xf numFmtId="0" fontId="8" fillId="2" borderId="1" xfId="2" applyFont="1" applyAlignment="1">
      <alignment wrapText="1"/>
    </xf>
    <xf numFmtId="0" fontId="8" fillId="2" borderId="1" xfId="2" applyFont="1"/>
    <xf numFmtId="0" fontId="3" fillId="2" borderId="1" xfId="2"/>
    <xf numFmtId="164" fontId="1" fillId="2" borderId="6" xfId="1" applyNumberFormat="1" applyFont="1" applyBorder="1" applyAlignment="1">
      <alignment horizontal="center" vertical="center" wrapText="1"/>
    </xf>
    <xf numFmtId="164" fontId="1" fillId="2" borderId="2" xfId="1" applyNumberFormat="1" applyFont="1" applyBorder="1" applyAlignment="1">
      <alignment horizontal="center" vertical="center" wrapText="1"/>
    </xf>
    <xf numFmtId="164" fontId="9" fillId="2" borderId="2" xfId="1" applyNumberFormat="1" applyFont="1" applyBorder="1" applyAlignment="1">
      <alignment horizontal="center" vertical="center" wrapText="1"/>
    </xf>
    <xf numFmtId="49" fontId="1" fillId="2" borderId="5" xfId="1" applyNumberFormat="1" applyFont="1" applyBorder="1" applyAlignment="1">
      <alignment horizontal="center" vertical="center" wrapText="1"/>
    </xf>
    <xf numFmtId="49" fontId="1" fillId="2" borderId="8" xfId="1" applyNumberFormat="1" applyFont="1" applyBorder="1" applyAlignment="1">
      <alignment horizontal="center" vertical="center" wrapText="1"/>
    </xf>
    <xf numFmtId="164" fontId="9" fillId="2" borderId="4" xfId="1" applyNumberFormat="1" applyFont="1" applyBorder="1" applyAlignment="1">
      <alignment horizontal="center" vertical="center" wrapText="1"/>
    </xf>
    <xf numFmtId="49" fontId="1" fillId="2" borderId="4" xfId="1" applyNumberFormat="1" applyFont="1" applyBorder="1" applyAlignment="1">
      <alignment horizontal="center" vertical="center" wrapText="1"/>
    </xf>
    <xf numFmtId="49" fontId="1" fillId="2" borderId="6" xfId="1" applyNumberFormat="1" applyFont="1" applyBorder="1" applyAlignment="1">
      <alignment horizontal="center" vertical="center" wrapText="1"/>
    </xf>
    <xf numFmtId="49" fontId="9" fillId="2" borderId="3" xfId="1" applyNumberFormat="1" applyFont="1" applyBorder="1" applyAlignment="1">
      <alignment horizontal="center" vertical="center" wrapText="1"/>
    </xf>
    <xf numFmtId="49" fontId="9" fillId="2" borderId="7" xfId="1" applyNumberFormat="1" applyFont="1" applyBorder="1" applyAlignment="1">
      <alignment horizontal="center" vertical="center" wrapText="1"/>
    </xf>
    <xf numFmtId="0" fontId="6" fillId="2" borderId="1" xfId="2" applyFont="1" applyAlignment="1">
      <alignment horizontal="center" vertical="center" wrapText="1"/>
    </xf>
  </cellXfs>
  <cellStyles count="3">
    <cellStyle name="Обычный" xfId="0" builtinId="0"/>
    <cellStyle name="Обычный 2" xfId="1" xr:uid="{04533639-8FEB-4CF5-A5F7-1AE3BCA77C95}"/>
    <cellStyle name="Обычный 3" xfId="2" xr:uid="{DA864381-1254-4E26-BB01-9BF6981584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36"/>
  <sheetViews>
    <sheetView showGridLines="0" tabSelected="1" workbookViewId="0">
      <selection activeCell="D13" sqref="D13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68" width="8" hidden="1"/>
    <col min="69" max="69" width="26" hidden="1" customWidth="1"/>
  </cols>
  <sheetData>
    <row r="1" spans="1:69" ht="10.1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2" t="s">
        <v>52</v>
      </c>
      <c r="Y1" s="12"/>
      <c r="Z1" s="13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</row>
    <row r="2" spans="1:69" ht="10.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2" t="s">
        <v>53</v>
      </c>
      <c r="Y2" s="14"/>
      <c r="Z2" s="13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2" t="s">
        <v>53</v>
      </c>
    </row>
    <row r="3" spans="1:69" ht="10.1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 t="s">
        <v>54</v>
      </c>
      <c r="Y3" s="12"/>
      <c r="Z3" s="1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</row>
    <row r="4" spans="1:69" ht="10.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2" t="s">
        <v>55</v>
      </c>
      <c r="Y4" s="12"/>
      <c r="Z4" s="1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</row>
    <row r="5" spans="1:69" ht="19.899999999999999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2" t="s">
        <v>56</v>
      </c>
      <c r="Y5" s="12"/>
      <c r="Z5" s="1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ht="63" customHeight="1" x14ac:dyDescent="0.25">
      <c r="A6" s="29" t="s">
        <v>57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 ht="15" x14ac:dyDescent="0.25">
      <c r="A7" s="16" t="s">
        <v>58</v>
      </c>
      <c r="B7" s="16"/>
      <c r="C7" s="16"/>
      <c r="D7" s="16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ht="15" customHeight="1" x14ac:dyDescent="0.25">
      <c r="A8" s="17" t="s">
        <v>59</v>
      </c>
      <c r="B8" s="15"/>
      <c r="C8" s="15"/>
      <c r="D8" s="15"/>
      <c r="E8" s="15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ht="38.25" customHeight="1" x14ac:dyDescent="0.25">
      <c r="A9" s="24" t="s">
        <v>60</v>
      </c>
      <c r="B9" s="25" t="s">
        <v>6</v>
      </c>
      <c r="C9" s="27" t="s">
        <v>61</v>
      </c>
      <c r="D9" s="28"/>
      <c r="E9" s="11" t="s">
        <v>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 t="s">
        <v>8</v>
      </c>
      <c r="U9" s="11" t="s">
        <v>9</v>
      </c>
      <c r="V9" s="11" t="s">
        <v>10</v>
      </c>
      <c r="W9" s="20" t="s">
        <v>5</v>
      </c>
      <c r="X9" s="21" t="s">
        <v>62</v>
      </c>
      <c r="Y9" s="20" t="s">
        <v>1</v>
      </c>
      <c r="Z9" s="20" t="s">
        <v>2</v>
      </c>
      <c r="AA9" s="20" t="s">
        <v>3</v>
      </c>
      <c r="AB9" s="20" t="s">
        <v>0</v>
      </c>
      <c r="AC9" s="20" t="s">
        <v>0</v>
      </c>
      <c r="AD9" s="20" t="s">
        <v>1</v>
      </c>
      <c r="AE9" s="20" t="s">
        <v>2</v>
      </c>
      <c r="AF9" s="20" t="s">
        <v>3</v>
      </c>
      <c r="AG9" s="20" t="s">
        <v>4</v>
      </c>
      <c r="AH9" s="20" t="s">
        <v>0</v>
      </c>
      <c r="AI9" s="20" t="s">
        <v>1</v>
      </c>
      <c r="AJ9" s="20" t="s">
        <v>2</v>
      </c>
      <c r="AK9" s="20" t="s">
        <v>3</v>
      </c>
      <c r="AL9" s="20" t="s">
        <v>4</v>
      </c>
      <c r="AM9" s="19" t="s">
        <v>0</v>
      </c>
      <c r="AN9" s="19" t="s">
        <v>1</v>
      </c>
      <c r="AO9" s="19" t="s">
        <v>2</v>
      </c>
      <c r="AP9" s="19" t="s">
        <v>3</v>
      </c>
      <c r="AQ9" s="19" t="s">
        <v>4</v>
      </c>
      <c r="AR9" s="19" t="s">
        <v>0</v>
      </c>
      <c r="AS9" s="19" t="s">
        <v>1</v>
      </c>
      <c r="AT9" s="19" t="s">
        <v>2</v>
      </c>
      <c r="AU9" s="19" t="s">
        <v>3</v>
      </c>
      <c r="AV9" s="19" t="s">
        <v>4</v>
      </c>
      <c r="AW9" s="20" t="s">
        <v>5</v>
      </c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ht="15" hidden="1" customHeight="1" x14ac:dyDescent="0.25">
      <c r="A10" s="19"/>
      <c r="B10" s="26"/>
      <c r="C10" s="22"/>
      <c r="D10" s="23"/>
      <c r="E10" s="11"/>
      <c r="F10" s="11" t="s">
        <v>7</v>
      </c>
      <c r="G10" s="11" t="s">
        <v>7</v>
      </c>
      <c r="H10" s="11" t="s">
        <v>7</v>
      </c>
      <c r="I10" s="11" t="s">
        <v>7</v>
      </c>
      <c r="J10" s="11" t="s">
        <v>7</v>
      </c>
      <c r="K10" s="11" t="s">
        <v>7</v>
      </c>
      <c r="L10" s="11" t="s">
        <v>7</v>
      </c>
      <c r="M10" s="11" t="s">
        <v>7</v>
      </c>
      <c r="N10" s="11" t="s">
        <v>7</v>
      </c>
      <c r="O10" s="11" t="s">
        <v>7</v>
      </c>
      <c r="P10" s="11" t="s">
        <v>7</v>
      </c>
      <c r="Q10" s="11" t="s">
        <v>7</v>
      </c>
      <c r="R10" s="11" t="s">
        <v>7</v>
      </c>
      <c r="S10" s="11" t="s">
        <v>7</v>
      </c>
      <c r="T10" s="11"/>
      <c r="U10" s="11"/>
      <c r="V10" s="11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ht="39" customHeight="1" x14ac:dyDescent="0.25">
      <c r="A11" s="2" t="s">
        <v>11</v>
      </c>
      <c r="B11" s="1"/>
      <c r="C11" s="1" t="s">
        <v>12</v>
      </c>
      <c r="D11" s="1" t="s">
        <v>13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"/>
      <c r="W11" s="2" t="s">
        <v>11</v>
      </c>
      <c r="X11" s="4">
        <f>BQ11/1000</f>
        <v>20591.10788</v>
      </c>
      <c r="Y11" s="4"/>
      <c r="Z11" s="4">
        <v>3520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>
        <v>21465362.600000001</v>
      </c>
      <c r="AM11" s="4"/>
      <c r="AN11" s="4">
        <v>3520</v>
      </c>
      <c r="AO11" s="4"/>
      <c r="AP11" s="4">
        <v>21391842.600000001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>
        <v>22032249.129999999</v>
      </c>
      <c r="BB11" s="4"/>
      <c r="BC11" s="4">
        <v>3520</v>
      </c>
      <c r="BD11" s="4"/>
      <c r="BE11" s="4">
        <v>21958729.129999999</v>
      </c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2" t="s">
        <v>11</v>
      </c>
      <c r="BQ11" s="4">
        <v>20591107.879999999</v>
      </c>
    </row>
    <row r="12" spans="1:69" ht="90" customHeight="1" x14ac:dyDescent="0.25">
      <c r="A12" s="5" t="s">
        <v>14</v>
      </c>
      <c r="B12" s="6"/>
      <c r="C12" s="6" t="s">
        <v>12</v>
      </c>
      <c r="D12" s="6" t="s">
        <v>15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5" t="s">
        <v>14</v>
      </c>
      <c r="X12" s="4">
        <f t="shared" ref="X12:X36" si="0">BQ12/1000</f>
        <v>19996.207879999998</v>
      </c>
      <c r="Y12" s="8"/>
      <c r="Z12" s="8">
        <v>3520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>
        <v>21235362.600000001</v>
      </c>
      <c r="AM12" s="8"/>
      <c r="AN12" s="8">
        <v>3520</v>
      </c>
      <c r="AO12" s="8"/>
      <c r="AP12" s="8">
        <v>21231842.600000001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>
        <v>21802249.129999999</v>
      </c>
      <c r="BB12" s="8"/>
      <c r="BC12" s="8">
        <v>3520</v>
      </c>
      <c r="BD12" s="8"/>
      <c r="BE12" s="8">
        <v>21798729.129999999</v>
      </c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5" t="s">
        <v>14</v>
      </c>
      <c r="BQ12" s="8">
        <v>19996207.879999999</v>
      </c>
    </row>
    <row r="13" spans="1:69" ht="67.5" customHeight="1" x14ac:dyDescent="0.25">
      <c r="A13" s="5" t="s">
        <v>16</v>
      </c>
      <c r="B13" s="6"/>
      <c r="C13" s="6" t="s">
        <v>12</v>
      </c>
      <c r="D13" s="6" t="s">
        <v>17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5" t="s">
        <v>16</v>
      </c>
      <c r="X13" s="4">
        <f t="shared" si="0"/>
        <v>364.9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5" t="s">
        <v>16</v>
      </c>
      <c r="BQ13" s="8">
        <v>364900</v>
      </c>
    </row>
    <row r="14" spans="1:69" ht="24" customHeight="1" x14ac:dyDescent="0.25">
      <c r="A14" s="5" t="s">
        <v>18</v>
      </c>
      <c r="B14" s="6"/>
      <c r="C14" s="6" t="s">
        <v>12</v>
      </c>
      <c r="D14" s="6" t="s">
        <v>19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5" t="s">
        <v>18</v>
      </c>
      <c r="X14" s="4">
        <f t="shared" si="0"/>
        <v>50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>
        <v>50000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>
        <v>50000</v>
      </c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5" t="s">
        <v>18</v>
      </c>
      <c r="BQ14" s="8">
        <v>50000</v>
      </c>
    </row>
    <row r="15" spans="1:69" ht="24" customHeight="1" x14ac:dyDescent="0.25">
      <c r="A15" s="5" t="s">
        <v>20</v>
      </c>
      <c r="B15" s="6"/>
      <c r="C15" s="6" t="s">
        <v>12</v>
      </c>
      <c r="D15" s="6" t="s">
        <v>21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W15" s="5" t="s">
        <v>20</v>
      </c>
      <c r="X15" s="4">
        <f t="shared" si="0"/>
        <v>180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>
        <v>180000</v>
      </c>
      <c r="AM15" s="8"/>
      <c r="AN15" s="8"/>
      <c r="AO15" s="8"/>
      <c r="AP15" s="8">
        <v>160000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>
        <v>180000</v>
      </c>
      <c r="BB15" s="8"/>
      <c r="BC15" s="8"/>
      <c r="BD15" s="8"/>
      <c r="BE15" s="8">
        <v>160000</v>
      </c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5" t="s">
        <v>20</v>
      </c>
      <c r="BQ15" s="8">
        <v>180000</v>
      </c>
    </row>
    <row r="16" spans="1:69" ht="24" customHeight="1" x14ac:dyDescent="0.25">
      <c r="A16" s="2" t="s">
        <v>22</v>
      </c>
      <c r="B16" s="1"/>
      <c r="C16" s="1" t="s">
        <v>23</v>
      </c>
      <c r="D16" s="1" t="s">
        <v>13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"/>
      <c r="W16" s="2" t="s">
        <v>22</v>
      </c>
      <c r="X16" s="4">
        <f t="shared" si="0"/>
        <v>299.60000000000002</v>
      </c>
      <c r="Y16" s="4">
        <v>299600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>
        <v>309900</v>
      </c>
      <c r="AM16" s="4">
        <v>309900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 t="s">
        <v>22</v>
      </c>
      <c r="BQ16" s="4">
        <v>299600</v>
      </c>
    </row>
    <row r="17" spans="1:69" ht="36.75" customHeight="1" x14ac:dyDescent="0.25">
      <c r="A17" s="5" t="s">
        <v>24</v>
      </c>
      <c r="B17" s="6"/>
      <c r="C17" s="6" t="s">
        <v>23</v>
      </c>
      <c r="D17" s="6" t="s">
        <v>25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  <c r="W17" s="5" t="s">
        <v>24</v>
      </c>
      <c r="X17" s="4">
        <f t="shared" si="0"/>
        <v>299.60000000000002</v>
      </c>
      <c r="Y17" s="8">
        <v>299600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>
        <v>309900</v>
      </c>
      <c r="AM17" s="8">
        <v>309900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5" t="s">
        <v>24</v>
      </c>
      <c r="BQ17" s="8">
        <v>299600</v>
      </c>
    </row>
    <row r="18" spans="1:69" ht="53.25" customHeight="1" x14ac:dyDescent="0.25">
      <c r="A18" s="2" t="s">
        <v>26</v>
      </c>
      <c r="B18" s="1"/>
      <c r="C18" s="1" t="s">
        <v>25</v>
      </c>
      <c r="D18" s="1" t="s">
        <v>13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/>
      <c r="W18" s="2" t="s">
        <v>26</v>
      </c>
      <c r="X18" s="4">
        <f t="shared" si="0"/>
        <v>150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>
        <v>150000</v>
      </c>
      <c r="AM18" s="4"/>
      <c r="AN18" s="4"/>
      <c r="AO18" s="4"/>
      <c r="AP18" s="4">
        <v>100000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>
        <v>150000</v>
      </c>
      <c r="BB18" s="4"/>
      <c r="BC18" s="4"/>
      <c r="BD18" s="4"/>
      <c r="BE18" s="4">
        <v>100000</v>
      </c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" t="s">
        <v>26</v>
      </c>
      <c r="BQ18" s="4">
        <v>150000</v>
      </c>
    </row>
    <row r="19" spans="1:69" ht="24" customHeight="1" x14ac:dyDescent="0.25">
      <c r="A19" s="5" t="s">
        <v>27</v>
      </c>
      <c r="B19" s="6"/>
      <c r="C19" s="6" t="s">
        <v>25</v>
      </c>
      <c r="D19" s="6" t="s">
        <v>28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5" t="s">
        <v>27</v>
      </c>
      <c r="X19" s="4">
        <f t="shared" si="0"/>
        <v>50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>
        <v>50000</v>
      </c>
      <c r="AM19" s="8"/>
      <c r="AN19" s="8"/>
      <c r="AO19" s="8"/>
      <c r="AP19" s="8">
        <v>50000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>
        <v>50000</v>
      </c>
      <c r="BB19" s="8"/>
      <c r="BC19" s="8"/>
      <c r="BD19" s="8"/>
      <c r="BE19" s="8">
        <v>50000</v>
      </c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5" t="s">
        <v>27</v>
      </c>
      <c r="BQ19" s="8">
        <v>50000</v>
      </c>
    </row>
    <row r="20" spans="1:69" ht="64.5" customHeight="1" x14ac:dyDescent="0.25">
      <c r="A20" s="5" t="s">
        <v>29</v>
      </c>
      <c r="B20" s="6"/>
      <c r="C20" s="6" t="s">
        <v>25</v>
      </c>
      <c r="D20" s="6" t="s">
        <v>30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  <c r="W20" s="5" t="s">
        <v>29</v>
      </c>
      <c r="X20" s="4">
        <f t="shared" si="0"/>
        <v>50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>
        <v>50000</v>
      </c>
      <c r="AM20" s="8"/>
      <c r="AN20" s="8"/>
      <c r="AO20" s="8"/>
      <c r="AP20" s="8">
        <v>50000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>
        <v>50000</v>
      </c>
      <c r="BB20" s="8"/>
      <c r="BC20" s="8"/>
      <c r="BD20" s="8"/>
      <c r="BE20" s="8">
        <v>50000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5" t="s">
        <v>29</v>
      </c>
      <c r="BQ20" s="8">
        <v>50000</v>
      </c>
    </row>
    <row r="21" spans="1:69" ht="64.5" customHeight="1" x14ac:dyDescent="0.25">
      <c r="A21" s="5" t="s">
        <v>31</v>
      </c>
      <c r="B21" s="6"/>
      <c r="C21" s="6" t="s">
        <v>25</v>
      </c>
      <c r="D21" s="6" t="s">
        <v>32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5" t="s">
        <v>31</v>
      </c>
      <c r="X21" s="4">
        <f t="shared" si="0"/>
        <v>50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>
        <v>50000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>
        <v>50000</v>
      </c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5" t="s">
        <v>31</v>
      </c>
      <c r="BQ21" s="8">
        <v>50000</v>
      </c>
    </row>
    <row r="22" spans="1:69" ht="24" customHeight="1" x14ac:dyDescent="0.25">
      <c r="A22" s="2" t="s">
        <v>33</v>
      </c>
      <c r="B22" s="1"/>
      <c r="C22" s="1" t="s">
        <v>15</v>
      </c>
      <c r="D22" s="1" t="s">
        <v>13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"/>
      <c r="W22" s="2" t="s">
        <v>33</v>
      </c>
      <c r="X22" s="4">
        <f t="shared" si="0"/>
        <v>9125</v>
      </c>
      <c r="Y22" s="4"/>
      <c r="Z22" s="4">
        <v>1735700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>
        <v>4175000</v>
      </c>
      <c r="AM22" s="4"/>
      <c r="AN22" s="4"/>
      <c r="AO22" s="4"/>
      <c r="AP22" s="4">
        <v>4175000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>
        <v>4175000</v>
      </c>
      <c r="BB22" s="4"/>
      <c r="BC22" s="4"/>
      <c r="BD22" s="4"/>
      <c r="BE22" s="4">
        <v>4175000</v>
      </c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2" t="s">
        <v>33</v>
      </c>
      <c r="BQ22" s="4">
        <v>9125000</v>
      </c>
    </row>
    <row r="23" spans="1:69" ht="24" customHeight="1" x14ac:dyDescent="0.25">
      <c r="A23" s="5" t="s">
        <v>34</v>
      </c>
      <c r="B23" s="6"/>
      <c r="C23" s="6" t="s">
        <v>15</v>
      </c>
      <c r="D23" s="6" t="s">
        <v>28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5" t="s">
        <v>34</v>
      </c>
      <c r="X23" s="4">
        <f t="shared" si="0"/>
        <v>7910</v>
      </c>
      <c r="Y23" s="8"/>
      <c r="Z23" s="8">
        <v>1735700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>
        <v>3160000</v>
      </c>
      <c r="AM23" s="8"/>
      <c r="AN23" s="8"/>
      <c r="AO23" s="8"/>
      <c r="AP23" s="8">
        <v>3160000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>
        <v>3160000</v>
      </c>
      <c r="BB23" s="8"/>
      <c r="BC23" s="8"/>
      <c r="BD23" s="8"/>
      <c r="BE23" s="8">
        <v>3160000</v>
      </c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5" t="s">
        <v>34</v>
      </c>
      <c r="BQ23" s="8">
        <v>7910000</v>
      </c>
    </row>
    <row r="24" spans="1:69" ht="44.25" customHeight="1" x14ac:dyDescent="0.25">
      <c r="A24" s="5" t="s">
        <v>35</v>
      </c>
      <c r="B24" s="6"/>
      <c r="C24" s="6" t="s">
        <v>15</v>
      </c>
      <c r="D24" s="6" t="s">
        <v>36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5" t="s">
        <v>35</v>
      </c>
      <c r="X24" s="4">
        <f t="shared" si="0"/>
        <v>1215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>
        <v>1015000</v>
      </c>
      <c r="AM24" s="8"/>
      <c r="AN24" s="8"/>
      <c r="AO24" s="8"/>
      <c r="AP24" s="8">
        <v>1015000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>
        <v>1015000</v>
      </c>
      <c r="BB24" s="8"/>
      <c r="BC24" s="8"/>
      <c r="BD24" s="8"/>
      <c r="BE24" s="8">
        <v>1015000</v>
      </c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5" t="s">
        <v>35</v>
      </c>
      <c r="BQ24" s="8">
        <v>1215000</v>
      </c>
    </row>
    <row r="25" spans="1:69" ht="36.75" customHeight="1" x14ac:dyDescent="0.25">
      <c r="A25" s="2" t="s">
        <v>37</v>
      </c>
      <c r="B25" s="1"/>
      <c r="C25" s="1" t="s">
        <v>38</v>
      </c>
      <c r="D25" s="1" t="s">
        <v>13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"/>
      <c r="W25" s="2" t="s">
        <v>37</v>
      </c>
      <c r="X25" s="4">
        <f t="shared" si="0"/>
        <v>54831.781320000002</v>
      </c>
      <c r="Y25" s="4"/>
      <c r="Z25" s="4">
        <v>31632408.579999998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>
        <v>11444495.67</v>
      </c>
      <c r="AM25" s="4"/>
      <c r="AN25" s="4"/>
      <c r="AO25" s="4"/>
      <c r="AP25" s="4">
        <v>11094495.67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>
        <v>11444495.67</v>
      </c>
      <c r="BB25" s="4"/>
      <c r="BC25" s="4"/>
      <c r="BD25" s="4"/>
      <c r="BE25" s="4">
        <v>11094495.67</v>
      </c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2" t="s">
        <v>37</v>
      </c>
      <c r="BQ25" s="4">
        <v>54831781.32</v>
      </c>
    </row>
    <row r="26" spans="1:69" ht="24" customHeight="1" x14ac:dyDescent="0.25">
      <c r="A26" s="5" t="s">
        <v>39</v>
      </c>
      <c r="B26" s="6"/>
      <c r="C26" s="6" t="s">
        <v>38</v>
      </c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  <c r="W26" s="5" t="s">
        <v>39</v>
      </c>
      <c r="X26" s="4">
        <f t="shared" si="0"/>
        <v>22971.921320000001</v>
      </c>
      <c r="Y26" s="8"/>
      <c r="Z26" s="8">
        <v>21540658.579999998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>
        <v>705000</v>
      </c>
      <c r="AM26" s="8"/>
      <c r="AN26" s="8"/>
      <c r="AO26" s="8"/>
      <c r="AP26" s="8">
        <v>655000</v>
      </c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>
        <v>705000</v>
      </c>
      <c r="BB26" s="8"/>
      <c r="BC26" s="8"/>
      <c r="BD26" s="8"/>
      <c r="BE26" s="8">
        <v>655000</v>
      </c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5" t="s">
        <v>39</v>
      </c>
      <c r="BQ26" s="8">
        <v>22971921.32</v>
      </c>
    </row>
    <row r="27" spans="1:69" ht="24" customHeight="1" x14ac:dyDescent="0.25">
      <c r="A27" s="5" t="s">
        <v>40</v>
      </c>
      <c r="B27" s="6"/>
      <c r="C27" s="6" t="s">
        <v>38</v>
      </c>
      <c r="D27" s="6" t="s">
        <v>23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  <c r="W27" s="5" t="s">
        <v>40</v>
      </c>
      <c r="X27" s="4">
        <f t="shared" si="0"/>
        <v>3904.86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>
        <v>2930000</v>
      </c>
      <c r="AM27" s="8"/>
      <c r="AN27" s="8"/>
      <c r="AO27" s="8"/>
      <c r="AP27" s="8">
        <v>2930000</v>
      </c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>
        <v>2930000</v>
      </c>
      <c r="BB27" s="8"/>
      <c r="BC27" s="8"/>
      <c r="BD27" s="8"/>
      <c r="BE27" s="8">
        <v>2930000</v>
      </c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5" t="s">
        <v>40</v>
      </c>
      <c r="BQ27" s="8">
        <v>3904860</v>
      </c>
    </row>
    <row r="28" spans="1:69" ht="24" customHeight="1" x14ac:dyDescent="0.25">
      <c r="A28" s="5" t="s">
        <v>41</v>
      </c>
      <c r="B28" s="6"/>
      <c r="C28" s="6" t="s">
        <v>38</v>
      </c>
      <c r="D28" s="6" t="s">
        <v>25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  <c r="W28" s="5" t="s">
        <v>41</v>
      </c>
      <c r="X28" s="4">
        <f t="shared" si="0"/>
        <v>27955</v>
      </c>
      <c r="Y28" s="8"/>
      <c r="Z28" s="8">
        <v>10091750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>
        <v>7809495.6699999999</v>
      </c>
      <c r="AM28" s="8"/>
      <c r="AN28" s="8"/>
      <c r="AO28" s="8"/>
      <c r="AP28" s="8">
        <v>7509495.6699999999</v>
      </c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>
        <v>7809495.6699999999</v>
      </c>
      <c r="BB28" s="8"/>
      <c r="BC28" s="8"/>
      <c r="BD28" s="8"/>
      <c r="BE28" s="8">
        <v>7509495.6699999999</v>
      </c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5" t="s">
        <v>41</v>
      </c>
      <c r="BQ28" s="8">
        <v>27955000</v>
      </c>
    </row>
    <row r="29" spans="1:69" ht="24" customHeight="1" x14ac:dyDescent="0.25">
      <c r="A29" s="2" t="s">
        <v>42</v>
      </c>
      <c r="B29" s="1"/>
      <c r="C29" s="1" t="s">
        <v>43</v>
      </c>
      <c r="D29" s="1" t="s">
        <v>13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"/>
      <c r="W29" s="2" t="s">
        <v>42</v>
      </c>
      <c r="X29" s="4">
        <f t="shared" si="0"/>
        <v>7270.0887699999994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>
        <v>7540930.9100000001</v>
      </c>
      <c r="AM29" s="4"/>
      <c r="AN29" s="4"/>
      <c r="AO29" s="4"/>
      <c r="AP29" s="4">
        <v>7540930.9100000001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>
        <v>7817612.5499999998</v>
      </c>
      <c r="BB29" s="4"/>
      <c r="BC29" s="4"/>
      <c r="BD29" s="4"/>
      <c r="BE29" s="4">
        <v>7817612.5499999998</v>
      </c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2" t="s">
        <v>42</v>
      </c>
      <c r="BQ29" s="4">
        <v>7270088.7699999996</v>
      </c>
    </row>
    <row r="30" spans="1:69" ht="24" customHeight="1" x14ac:dyDescent="0.25">
      <c r="A30" s="5" t="s">
        <v>44</v>
      </c>
      <c r="B30" s="6"/>
      <c r="C30" s="6" t="s">
        <v>43</v>
      </c>
      <c r="D30" s="6" t="s">
        <v>43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5" t="s">
        <v>44</v>
      </c>
      <c r="X30" s="4">
        <f t="shared" si="0"/>
        <v>7270.0887699999994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>
        <v>7540930.9100000001</v>
      </c>
      <c r="AM30" s="8"/>
      <c r="AN30" s="8"/>
      <c r="AO30" s="8"/>
      <c r="AP30" s="8">
        <v>7540930.9100000001</v>
      </c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>
        <v>7817612.5499999998</v>
      </c>
      <c r="BB30" s="8"/>
      <c r="BC30" s="8"/>
      <c r="BD30" s="8"/>
      <c r="BE30" s="8">
        <v>7817612.5499999998</v>
      </c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5" t="s">
        <v>44</v>
      </c>
      <c r="BQ30" s="8">
        <v>7270088.7699999996</v>
      </c>
    </row>
    <row r="31" spans="1:69" ht="24" customHeight="1" x14ac:dyDescent="0.25">
      <c r="A31" s="2" t="s">
        <v>45</v>
      </c>
      <c r="B31" s="1"/>
      <c r="C31" s="1" t="s">
        <v>46</v>
      </c>
      <c r="D31" s="1" t="s">
        <v>13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"/>
      <c r="W31" s="2" t="s">
        <v>45</v>
      </c>
      <c r="X31" s="4">
        <f t="shared" si="0"/>
        <v>104792.35656</v>
      </c>
      <c r="Y31" s="4"/>
      <c r="Z31" s="4">
        <v>87420560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>
        <v>19144274.829999998</v>
      </c>
      <c r="AM31" s="4"/>
      <c r="AN31" s="4">
        <v>1524600</v>
      </c>
      <c r="AO31" s="4"/>
      <c r="AP31" s="4">
        <v>17599674.829999998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>
        <v>17732109.829999998</v>
      </c>
      <c r="BB31" s="4"/>
      <c r="BC31" s="4">
        <v>1524600</v>
      </c>
      <c r="BD31" s="4"/>
      <c r="BE31" s="4">
        <v>16187509.83</v>
      </c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2" t="s">
        <v>45</v>
      </c>
      <c r="BQ31" s="4">
        <v>104792356.56</v>
      </c>
    </row>
    <row r="32" spans="1:69" ht="24" customHeight="1" x14ac:dyDescent="0.25">
      <c r="A32" s="5" t="s">
        <v>47</v>
      </c>
      <c r="B32" s="6"/>
      <c r="C32" s="6" t="s">
        <v>46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5" t="s">
        <v>47</v>
      </c>
      <c r="X32" s="4">
        <f t="shared" si="0"/>
        <v>104792.35656</v>
      </c>
      <c r="Y32" s="8"/>
      <c r="Z32" s="8">
        <v>87420560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>
        <v>19144274.829999998</v>
      </c>
      <c r="AM32" s="8"/>
      <c r="AN32" s="8">
        <v>1524600</v>
      </c>
      <c r="AO32" s="8"/>
      <c r="AP32" s="8">
        <v>17599674.829999998</v>
      </c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>
        <v>17732109.829999998</v>
      </c>
      <c r="BB32" s="8"/>
      <c r="BC32" s="8">
        <v>1524600</v>
      </c>
      <c r="BD32" s="8"/>
      <c r="BE32" s="8">
        <v>16187509.83</v>
      </c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5" t="s">
        <v>47</v>
      </c>
      <c r="BQ32" s="8">
        <v>104792356.56</v>
      </c>
    </row>
    <row r="33" spans="1:69" ht="24" customHeight="1" x14ac:dyDescent="0.25">
      <c r="A33" s="2" t="s">
        <v>48</v>
      </c>
      <c r="B33" s="1"/>
      <c r="C33" s="1" t="s">
        <v>30</v>
      </c>
      <c r="D33" s="1" t="s">
        <v>13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/>
      <c r="W33" s="2" t="s">
        <v>48</v>
      </c>
      <c r="X33" s="4">
        <f t="shared" si="0"/>
        <v>3562.2434700000003</v>
      </c>
      <c r="Y33" s="4">
        <v>133989.25</v>
      </c>
      <c r="Z33" s="4">
        <v>1040248.85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>
        <v>3935017.47</v>
      </c>
      <c r="AM33" s="4">
        <v>171347.08</v>
      </c>
      <c r="AN33" s="4">
        <v>1338387.6200000001</v>
      </c>
      <c r="AO33" s="4"/>
      <c r="AP33" s="4">
        <v>2425282.77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>
        <v>2257534.4700000002</v>
      </c>
      <c r="BB33" s="4"/>
      <c r="BC33" s="4"/>
      <c r="BD33" s="4"/>
      <c r="BE33" s="4">
        <v>2257534.4700000002</v>
      </c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2" t="s">
        <v>48</v>
      </c>
      <c r="BQ33" s="4">
        <v>3562243.47</v>
      </c>
    </row>
    <row r="34" spans="1:69" ht="24" customHeight="1" x14ac:dyDescent="0.25">
      <c r="A34" s="5" t="s">
        <v>49</v>
      </c>
      <c r="B34" s="6"/>
      <c r="C34" s="6" t="s">
        <v>30</v>
      </c>
      <c r="D34" s="6" t="s">
        <v>12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5" t="s">
        <v>49</v>
      </c>
      <c r="X34" s="4">
        <f t="shared" si="0"/>
        <v>2257.5344700000001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>
        <v>2257534.4700000002</v>
      </c>
      <c r="AM34" s="8"/>
      <c r="AN34" s="8"/>
      <c r="AO34" s="8"/>
      <c r="AP34" s="8">
        <v>2257534.4700000002</v>
      </c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>
        <v>2257534.4700000002</v>
      </c>
      <c r="BB34" s="8"/>
      <c r="BC34" s="8"/>
      <c r="BD34" s="8"/>
      <c r="BE34" s="8">
        <v>2257534.4700000002</v>
      </c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5" t="s">
        <v>49</v>
      </c>
      <c r="BQ34" s="8">
        <v>2257534.4700000002</v>
      </c>
    </row>
    <row r="35" spans="1:69" ht="24" customHeight="1" x14ac:dyDescent="0.25">
      <c r="A35" s="5" t="s">
        <v>50</v>
      </c>
      <c r="B35" s="6"/>
      <c r="C35" s="6" t="s">
        <v>30</v>
      </c>
      <c r="D35" s="6" t="s">
        <v>15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5" t="s">
        <v>50</v>
      </c>
      <c r="X35" s="4">
        <f t="shared" si="0"/>
        <v>1304.7090000000001</v>
      </c>
      <c r="Y35" s="8">
        <v>133989.25</v>
      </c>
      <c r="Z35" s="8">
        <v>1040248.85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>
        <v>1677483</v>
      </c>
      <c r="AM35" s="8">
        <v>171347.08</v>
      </c>
      <c r="AN35" s="8">
        <v>1338387.6200000001</v>
      </c>
      <c r="AO35" s="8"/>
      <c r="AP35" s="8">
        <v>167748.29999999999</v>
      </c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5" t="s">
        <v>50</v>
      </c>
      <c r="BQ35" s="8">
        <v>1304709</v>
      </c>
    </row>
    <row r="36" spans="1:69" ht="24" customHeight="1" x14ac:dyDescent="0.25">
      <c r="A36" s="9" t="s">
        <v>51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3"/>
      <c r="W36" s="9" t="s">
        <v>51</v>
      </c>
      <c r="X36" s="4">
        <f t="shared" si="0"/>
        <v>200622.17800000001</v>
      </c>
      <c r="Y36" s="4">
        <v>433589.25</v>
      </c>
      <c r="Z36" s="4">
        <v>121832437.43000001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>
        <v>68164981.480000004</v>
      </c>
      <c r="AM36" s="4">
        <v>481247.08</v>
      </c>
      <c r="AN36" s="4">
        <v>2866507.62</v>
      </c>
      <c r="AO36" s="4"/>
      <c r="AP36" s="4">
        <v>64327226.780000001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>
        <v>65609001.649999999</v>
      </c>
      <c r="BB36" s="4"/>
      <c r="BC36" s="4">
        <v>1528120</v>
      </c>
      <c r="BD36" s="4"/>
      <c r="BE36" s="4">
        <v>63590881.649999999</v>
      </c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9" t="s">
        <v>51</v>
      </c>
      <c r="BQ36" s="4">
        <v>200622178</v>
      </c>
    </row>
  </sheetData>
  <mergeCells count="2">
    <mergeCell ref="C9:D9"/>
    <mergeCell ref="A6:X6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user</cp:lastModifiedBy>
  <cp:lastPrinted>2022-11-01T12:59:57Z</cp:lastPrinted>
  <dcterms:created xsi:type="dcterms:W3CDTF">2022-11-01T12:55:21Z</dcterms:created>
  <dcterms:modified xsi:type="dcterms:W3CDTF">2022-11-01T13:14:14Z</dcterms:modified>
</cp:coreProperties>
</file>