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чтение\"/>
    </mc:Choice>
  </mc:AlternateContent>
  <xr:revisionPtr revIDLastSave="0" documentId="13_ncr:1_{BBB64E0E-4A5C-47D0-9999-25E787C29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13" i="2" l="1"/>
  <c r="AN13" i="2"/>
  <c r="AM14" i="2"/>
  <c r="AN14" i="2"/>
  <c r="AM15" i="2"/>
  <c r="AN15" i="2"/>
  <c r="AM16" i="2"/>
  <c r="AN16" i="2"/>
  <c r="AM17" i="2"/>
  <c r="AN17" i="2"/>
  <c r="AM18" i="2"/>
  <c r="AN18" i="2"/>
  <c r="AM19" i="2"/>
  <c r="AN19" i="2"/>
  <c r="AM20" i="2"/>
  <c r="AN20" i="2"/>
  <c r="AM21" i="2"/>
  <c r="AN21" i="2"/>
  <c r="AM22" i="2"/>
  <c r="AN22" i="2"/>
  <c r="AM23" i="2"/>
  <c r="AN23" i="2"/>
  <c r="AM24" i="2"/>
  <c r="AN24" i="2"/>
  <c r="AM25" i="2"/>
  <c r="AN25" i="2"/>
  <c r="AM26" i="2"/>
  <c r="AN26" i="2"/>
  <c r="AM27" i="2"/>
  <c r="AN27" i="2"/>
  <c r="AM28" i="2"/>
  <c r="AN28" i="2"/>
  <c r="AM29" i="2"/>
  <c r="AN29" i="2"/>
  <c r="AM30" i="2"/>
  <c r="AN30" i="2"/>
  <c r="AM31" i="2"/>
  <c r="AN31" i="2"/>
  <c r="AM32" i="2"/>
  <c r="AN32" i="2"/>
  <c r="AM33" i="2"/>
  <c r="AN33" i="2"/>
  <c r="AM34" i="2"/>
  <c r="AN34" i="2"/>
  <c r="AM35" i="2"/>
  <c r="AN35" i="2"/>
  <c r="AM36" i="2"/>
  <c r="AN36" i="2"/>
  <c r="AN12" i="2"/>
  <c r="AM12" i="2"/>
</calcChain>
</file>

<file path=xl/sharedStrings.xml><?xml version="1.0" encoding="utf-8"?>
<sst xmlns="http://schemas.openxmlformats.org/spreadsheetml/2006/main" count="209" uniqueCount="69">
  <si>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</si>
  <si>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</si>
  <si>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</si>
  <si>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</si>
  <si>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</si>
  <si>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</si>
  <si>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</si>
  <si>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</si>
  <si>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</si>
  <si>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</si>
  <si>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</si>
  <si>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</si>
  <si>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</si>
  <si>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</si>
  <si>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</si>
  <si>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</si>
  <si>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</si>
  <si>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</si>
  <si>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</si>
  <si>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</si>
  <si>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</si>
  <si>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</si>
  <si>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</si>
  <si>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</si>
  <si>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</si>
  <si>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</si>
  <si>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</si>
  <si>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</si>
  <si>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</si>
  <si>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</si>
  <si>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</si>
  <si>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</si>
  <si>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</si>
  <si>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</si>
  <si>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</si>
  <si>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</si>
  <si>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</si>
  <si>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</si>
  <si>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</si>
  <si>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</si>
  <si>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</si>
  <si>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</si>
  <si>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</si>
  <si>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</si>
  <si>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</si>
  <si>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</si>
  <si>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</si>
  <si>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</si>
  <si>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</si>
  <si>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Охрана семьи и детства</t>
  </si>
  <si>
    <t>Всего</t>
  </si>
  <si>
    <t>2025 г.</t>
  </si>
  <si>
    <t>2025 г. (Ф)</t>
  </si>
  <si>
    <t>2025 г. (Р)</t>
  </si>
  <si>
    <t>2025 г. (М)</t>
  </si>
  <si>
    <t>2025 г. (П)</t>
  </si>
  <si>
    <t xml:space="preserve">                                                                                         Приложение № 8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</si>
  <si>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</si>
  <si>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</si>
  <si>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</si>
  <si>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от _____________ 2022 года № ____</t>
  </si>
  <si>
    <t>Бюджет: Бюджет МО "Таицкое городское поселение"</t>
  </si>
  <si>
    <t>Единица измерения тыс. руб.</t>
  </si>
  <si>
    <t>Наименование показателя</t>
  </si>
  <si>
    <t>КФСР</t>
  </si>
  <si>
    <t>Расходы муниципального образования Таицкое городское поселение по разделам и подразделам функциональной классификации расходов на 2024 - 2025 годы</t>
  </si>
  <si>
    <t>Бюджет на 2024 г.</t>
  </si>
  <si>
    <t>Бюджет 2025 г.</t>
  </si>
  <si>
    <t xml:space="preserve">                                                                                         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</si>
</sst>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9"/>
      <name val="Arial Narrow"/>
      <family val="2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 CYR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2" borderId="1"/>
    <xf numFmtId="0" fontId="6" fillId="2" borderId="1"/>
    <xf numFmtId="0" fontId="6" fillId="2" borderId="1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7" fillId="2" borderId="1" xfId="3" applyFont="1" applyAlignment="1">
      <alignment horizontal="right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30C30C27-8FE9-4548-B6D4-8136449C383E}"/>
    <cellStyle name="Обычный 3" xfId="3" xr:uid="{58BDD88F-A8D1-490F-81B8-DFD86E30D285}"/>
    <cellStyle name="Обычный 4" xfId="1" xr:uid="{71C97F6D-B22C-4573-8CDC-19B6A2215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36"/>
  <sheetViews>
    <sheetView showGridLines="0" tabSelected="1" workbookViewId="0">
      <selection activeCell="BH20" sqref="BH20"/>
    </sheetView>
  </sheetViews>
  <sheetFormatPr defaultRowHeight="10.15" customHeight="1" x14ac:dyDescent="0.25"/>
  <cols>
    <col min="1" max="1" width="43.140625" customWidth="1"/>
    <col min="2" max="2" width="8" hidden="1"/>
    <col min="3" max="4" width="9.85546875" customWidth="1"/>
    <col min="5" max="38" width="8" hidden="1"/>
    <col min="39" max="39" width="20.85546875" customWidth="1"/>
    <col min="40" max="40" width="21" customWidth="1"/>
    <col min="41" max="54" width="8" hidden="1"/>
    <col min="55" max="56" width="26" hidden="1" customWidth="1"/>
  </cols>
  <sheetData>
    <row r="1" spans="1:56" ht="15" x14ac:dyDescent="0.25">
      <c r="AN1" s="15" t="s">
        <v>68</v>
      </c>
      <c r="BD1" s="15" t="s">
        <v>56</v>
      </c>
    </row>
    <row r="2" spans="1:56" ht="15" x14ac:dyDescent="0.25">
      <c r="AN2" s="15" t="s">
        <v>57</v>
      </c>
      <c r="BD2" s="15" t="s">
        <v>57</v>
      </c>
    </row>
    <row r="3" spans="1:56" ht="15" x14ac:dyDescent="0.25">
      <c r="AN3" s="15" t="s">
        <v>58</v>
      </c>
      <c r="BD3" s="15" t="s">
        <v>58</v>
      </c>
    </row>
    <row r="4" spans="1:56" ht="15" x14ac:dyDescent="0.25">
      <c r="AN4" s="15" t="s">
        <v>59</v>
      </c>
      <c r="BD4" s="15" t="s">
        <v>59</v>
      </c>
    </row>
    <row r="5" spans="1:56" ht="15" x14ac:dyDescent="0.25">
      <c r="AN5" s="15" t="s">
        <v>60</v>
      </c>
      <c r="BD5" s="15" t="s">
        <v>60</v>
      </c>
    </row>
    <row r="6" spans="1:56" ht="49.5" customHeight="1" x14ac:dyDescent="0.25">
      <c r="A6" s="24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</row>
    <row r="7" spans="1:56" ht="18.75" x14ac:dyDescent="0.25">
      <c r="A7" s="16" t="s">
        <v>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8.75" x14ac:dyDescent="0.25">
      <c r="A8" s="17" t="s">
        <v>62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" x14ac:dyDescent="0.25">
      <c r="A9" s="22" t="s">
        <v>63</v>
      </c>
      <c r="B9" s="25" t="s">
        <v>6</v>
      </c>
      <c r="C9" s="18" t="s">
        <v>64</v>
      </c>
      <c r="D9" s="19"/>
      <c r="E9" s="25" t="s">
        <v>8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 t="s">
        <v>9</v>
      </c>
      <c r="U9" s="25" t="s">
        <v>10</v>
      </c>
      <c r="V9" s="25" t="s">
        <v>11</v>
      </c>
      <c r="W9" s="23" t="s">
        <v>5</v>
      </c>
      <c r="X9" s="23" t="s">
        <v>0</v>
      </c>
      <c r="Y9" s="23" t="s">
        <v>1</v>
      </c>
      <c r="Z9" s="23" t="s">
        <v>2</v>
      </c>
      <c r="AA9" s="23" t="s">
        <v>3</v>
      </c>
      <c r="AB9" s="23" t="s">
        <v>4</v>
      </c>
      <c r="AC9" s="23" t="s">
        <v>0</v>
      </c>
      <c r="AD9" s="23" t="s">
        <v>1</v>
      </c>
      <c r="AE9" s="23" t="s">
        <v>2</v>
      </c>
      <c r="AF9" s="23" t="s">
        <v>3</v>
      </c>
      <c r="AG9" s="23" t="s">
        <v>4</v>
      </c>
      <c r="AH9" s="23" t="s">
        <v>0</v>
      </c>
      <c r="AI9" s="23" t="s">
        <v>1</v>
      </c>
      <c r="AJ9" s="23" t="s">
        <v>2</v>
      </c>
      <c r="AK9" s="23" t="s">
        <v>3</v>
      </c>
      <c r="AL9" s="23" t="s">
        <v>4</v>
      </c>
      <c r="AM9" s="22" t="s">
        <v>66</v>
      </c>
      <c r="AN9" s="22" t="s">
        <v>67</v>
      </c>
      <c r="AO9" s="23" t="s">
        <v>52</v>
      </c>
      <c r="AP9" s="23" t="s">
        <v>53</v>
      </c>
      <c r="AQ9" s="23" t="s">
        <v>54</v>
      </c>
      <c r="AR9" s="26" t="s">
        <v>51</v>
      </c>
      <c r="AS9" s="26" t="s">
        <v>52</v>
      </c>
      <c r="AT9" s="26" t="s">
        <v>53</v>
      </c>
      <c r="AU9" s="26" t="s">
        <v>54</v>
      </c>
      <c r="AV9" s="26" t="s">
        <v>55</v>
      </c>
      <c r="AW9" s="26" t="s">
        <v>51</v>
      </c>
      <c r="AX9" s="26" t="s">
        <v>52</v>
      </c>
      <c r="AY9" s="26" t="s">
        <v>53</v>
      </c>
      <c r="AZ9" s="26" t="s">
        <v>54</v>
      </c>
      <c r="BA9" s="26" t="s">
        <v>55</v>
      </c>
      <c r="BB9" s="23" t="s">
        <v>5</v>
      </c>
      <c r="BC9" s="22" t="s">
        <v>66</v>
      </c>
      <c r="BD9" s="22" t="s">
        <v>67</v>
      </c>
    </row>
    <row r="10" spans="1:56" ht="15" x14ac:dyDescent="0.25">
      <c r="A10" s="23"/>
      <c r="B10" s="25"/>
      <c r="C10" s="20" t="s">
        <v>7</v>
      </c>
      <c r="D10" s="21"/>
      <c r="E10" s="25"/>
      <c r="F10" s="25" t="s">
        <v>8</v>
      </c>
      <c r="G10" s="25" t="s">
        <v>8</v>
      </c>
      <c r="H10" s="25" t="s">
        <v>8</v>
      </c>
      <c r="I10" s="25" t="s">
        <v>8</v>
      </c>
      <c r="J10" s="25" t="s">
        <v>8</v>
      </c>
      <c r="K10" s="25" t="s">
        <v>8</v>
      </c>
      <c r="L10" s="25" t="s">
        <v>8</v>
      </c>
      <c r="M10" s="25" t="s">
        <v>8</v>
      </c>
      <c r="N10" s="25" t="s">
        <v>8</v>
      </c>
      <c r="O10" s="25" t="s">
        <v>8</v>
      </c>
      <c r="P10" s="25" t="s">
        <v>8</v>
      </c>
      <c r="Q10" s="25" t="s">
        <v>8</v>
      </c>
      <c r="R10" s="25" t="s">
        <v>8</v>
      </c>
      <c r="S10" s="25" t="s">
        <v>8</v>
      </c>
      <c r="T10" s="25"/>
      <c r="U10" s="25"/>
      <c r="V10" s="25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 t="s">
        <v>0</v>
      </c>
      <c r="AN10" s="23" t="s">
        <v>0</v>
      </c>
      <c r="AO10" s="23" t="s">
        <v>1</v>
      </c>
      <c r="AP10" s="23" t="s">
        <v>2</v>
      </c>
      <c r="AQ10" s="23" t="s">
        <v>3</v>
      </c>
      <c r="AR10" s="27" t="s">
        <v>0</v>
      </c>
      <c r="AS10" s="27" t="s">
        <v>1</v>
      </c>
      <c r="AT10" s="27" t="s">
        <v>2</v>
      </c>
      <c r="AU10" s="27" t="s">
        <v>3</v>
      </c>
      <c r="AV10" s="27" t="s">
        <v>4</v>
      </c>
      <c r="AW10" s="27" t="s">
        <v>0</v>
      </c>
      <c r="AX10" s="27" t="s">
        <v>1</v>
      </c>
      <c r="AY10" s="27" t="s">
        <v>2</v>
      </c>
      <c r="AZ10" s="27" t="s">
        <v>3</v>
      </c>
      <c r="BA10" s="27" t="s">
        <v>4</v>
      </c>
      <c r="BB10" s="23"/>
      <c r="BC10" s="23" t="s">
        <v>0</v>
      </c>
      <c r="BD10" s="23" t="s">
        <v>0</v>
      </c>
    </row>
    <row r="11" spans="1:56" ht="15" hidden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39.75" customHeight="1" x14ac:dyDescent="0.25">
      <c r="A12" s="7" t="s">
        <v>12</v>
      </c>
      <c r="B12" s="6"/>
      <c r="C12" s="6" t="s">
        <v>13</v>
      </c>
      <c r="D12" s="6" t="s">
        <v>14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7" t="s">
        <v>12</v>
      </c>
      <c r="X12" s="9">
        <v>20533607.879999999</v>
      </c>
      <c r="Y12" s="9"/>
      <c r="Z12" s="9">
        <v>3520</v>
      </c>
      <c r="AA12" s="9"/>
      <c r="AB12" s="9">
        <v>20460087.879999999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>
        <f>BC12/1000</f>
        <v>21465.3626</v>
      </c>
      <c r="AN12" s="9">
        <f>BD12/1000</f>
        <v>22032.24913</v>
      </c>
      <c r="AO12" s="9"/>
      <c r="AP12" s="9">
        <v>3520</v>
      </c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7" t="s">
        <v>12</v>
      </c>
      <c r="BC12" s="9">
        <v>21465362.600000001</v>
      </c>
      <c r="BD12" s="9">
        <v>22032249.129999999</v>
      </c>
    </row>
    <row r="13" spans="1:56" ht="81.75" customHeight="1" x14ac:dyDescent="0.25">
      <c r="A13" s="10" t="s">
        <v>15</v>
      </c>
      <c r="B13" s="11"/>
      <c r="C13" s="11" t="s">
        <v>13</v>
      </c>
      <c r="D13" s="11" t="s">
        <v>16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15</v>
      </c>
      <c r="X13" s="13">
        <v>19938707.879999999</v>
      </c>
      <c r="Y13" s="13"/>
      <c r="Z13" s="13">
        <v>3520</v>
      </c>
      <c r="AA13" s="13"/>
      <c r="AB13" s="13">
        <v>19935187.879999999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>
        <f t="shared" ref="AM13:AM36" si="0">BC13/1000</f>
        <v>21235.3626</v>
      </c>
      <c r="AN13" s="13">
        <f t="shared" ref="AN13:AN36" si="1">BD13/1000</f>
        <v>21802.24913</v>
      </c>
      <c r="AO13" s="13"/>
      <c r="AP13" s="13">
        <v>3520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0" t="s">
        <v>15</v>
      </c>
      <c r="BC13" s="13">
        <v>21235362.600000001</v>
      </c>
      <c r="BD13" s="13">
        <v>21802249.129999999</v>
      </c>
    </row>
    <row r="14" spans="1:56" ht="33" customHeight="1" x14ac:dyDescent="0.25">
      <c r="A14" s="10" t="s">
        <v>17</v>
      </c>
      <c r="B14" s="11"/>
      <c r="C14" s="11" t="s">
        <v>13</v>
      </c>
      <c r="D14" s="11" t="s">
        <v>18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0" t="s">
        <v>17</v>
      </c>
      <c r="X14" s="13">
        <v>50000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>
        <f t="shared" si="0"/>
        <v>50</v>
      </c>
      <c r="AN14" s="13">
        <f t="shared" si="1"/>
        <v>50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0" t="s">
        <v>17</v>
      </c>
      <c r="BC14" s="13">
        <v>50000</v>
      </c>
      <c r="BD14" s="13">
        <v>50000</v>
      </c>
    </row>
    <row r="15" spans="1:56" ht="27.75" customHeight="1" x14ac:dyDescent="0.25">
      <c r="A15" s="10" t="s">
        <v>19</v>
      </c>
      <c r="B15" s="11"/>
      <c r="C15" s="11" t="s">
        <v>13</v>
      </c>
      <c r="D15" s="11" t="s">
        <v>20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19</v>
      </c>
      <c r="X15" s="13">
        <v>180000</v>
      </c>
      <c r="Y15" s="13"/>
      <c r="Z15" s="13"/>
      <c r="AA15" s="13"/>
      <c r="AB15" s="13">
        <v>160000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>
        <f t="shared" si="0"/>
        <v>180</v>
      </c>
      <c r="AN15" s="13">
        <f t="shared" si="1"/>
        <v>180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0" t="s">
        <v>19</v>
      </c>
      <c r="BC15" s="13">
        <v>180000</v>
      </c>
      <c r="BD15" s="13">
        <v>180000</v>
      </c>
    </row>
    <row r="16" spans="1:56" ht="27.75" customHeight="1" x14ac:dyDescent="0.25">
      <c r="A16" s="7" t="s">
        <v>21</v>
      </c>
      <c r="B16" s="6"/>
      <c r="C16" s="6" t="s">
        <v>22</v>
      </c>
      <c r="D16" s="6" t="s">
        <v>14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21</v>
      </c>
      <c r="X16" s="9">
        <v>299600</v>
      </c>
      <c r="Y16" s="9">
        <v>299600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>
        <f t="shared" si="0"/>
        <v>309.89999999999998</v>
      </c>
      <c r="AN16" s="9">
        <f t="shared" si="1"/>
        <v>0</v>
      </c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7" t="s">
        <v>21</v>
      </c>
      <c r="BC16" s="9">
        <v>309900</v>
      </c>
      <c r="BD16" s="9"/>
    </row>
    <row r="17" spans="1:56" ht="33" customHeight="1" x14ac:dyDescent="0.25">
      <c r="A17" s="10" t="s">
        <v>23</v>
      </c>
      <c r="B17" s="11"/>
      <c r="C17" s="11" t="s">
        <v>22</v>
      </c>
      <c r="D17" s="11" t="s">
        <v>24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23</v>
      </c>
      <c r="X17" s="13">
        <v>299600</v>
      </c>
      <c r="Y17" s="13">
        <v>299600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>
        <f t="shared" si="0"/>
        <v>309.89999999999998</v>
      </c>
      <c r="AN17" s="13">
        <f t="shared" si="1"/>
        <v>0</v>
      </c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0" t="s">
        <v>23</v>
      </c>
      <c r="BC17" s="13">
        <v>309900</v>
      </c>
      <c r="BD17" s="13"/>
    </row>
    <row r="18" spans="1:56" ht="57.75" customHeight="1" x14ac:dyDescent="0.25">
      <c r="A18" s="7" t="s">
        <v>25</v>
      </c>
      <c r="B18" s="6"/>
      <c r="C18" s="6" t="s">
        <v>24</v>
      </c>
      <c r="D18" s="6" t="s">
        <v>14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7" t="s">
        <v>25</v>
      </c>
      <c r="X18" s="9">
        <v>150000</v>
      </c>
      <c r="Y18" s="9"/>
      <c r="Z18" s="9"/>
      <c r="AA18" s="9"/>
      <c r="AB18" s="9">
        <v>100000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>
        <f t="shared" si="0"/>
        <v>150</v>
      </c>
      <c r="AN18" s="9">
        <f t="shared" si="1"/>
        <v>150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7" t="s">
        <v>25</v>
      </c>
      <c r="BC18" s="9">
        <v>150000</v>
      </c>
      <c r="BD18" s="9">
        <v>150000</v>
      </c>
    </row>
    <row r="19" spans="1:56" ht="28.5" customHeight="1" x14ac:dyDescent="0.25">
      <c r="A19" s="10" t="s">
        <v>26</v>
      </c>
      <c r="B19" s="11"/>
      <c r="C19" s="11" t="s">
        <v>24</v>
      </c>
      <c r="D19" s="11" t="s">
        <v>27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26</v>
      </c>
      <c r="X19" s="13">
        <v>50000</v>
      </c>
      <c r="Y19" s="13"/>
      <c r="Z19" s="13"/>
      <c r="AA19" s="13"/>
      <c r="AB19" s="13">
        <v>50000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>
        <f t="shared" si="0"/>
        <v>50</v>
      </c>
      <c r="AN19" s="13">
        <f t="shared" si="1"/>
        <v>50</v>
      </c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0" t="s">
        <v>26</v>
      </c>
      <c r="BC19" s="13">
        <v>50000</v>
      </c>
      <c r="BD19" s="13">
        <v>50000</v>
      </c>
    </row>
    <row r="20" spans="1:56" ht="75" customHeight="1" x14ac:dyDescent="0.25">
      <c r="A20" s="10" t="s">
        <v>28</v>
      </c>
      <c r="B20" s="11"/>
      <c r="C20" s="11" t="s">
        <v>24</v>
      </c>
      <c r="D20" s="11" t="s">
        <v>29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0" t="s">
        <v>28</v>
      </c>
      <c r="X20" s="13">
        <v>50000</v>
      </c>
      <c r="Y20" s="13"/>
      <c r="Z20" s="13"/>
      <c r="AA20" s="13"/>
      <c r="AB20" s="13">
        <v>50000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>
        <f t="shared" si="0"/>
        <v>50</v>
      </c>
      <c r="AN20" s="13">
        <f t="shared" si="1"/>
        <v>50</v>
      </c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0" t="s">
        <v>28</v>
      </c>
      <c r="BC20" s="13">
        <v>50000</v>
      </c>
      <c r="BD20" s="13">
        <v>50000</v>
      </c>
    </row>
    <row r="21" spans="1:56" ht="51.75" customHeight="1" x14ac:dyDescent="0.25">
      <c r="A21" s="10" t="s">
        <v>30</v>
      </c>
      <c r="B21" s="11"/>
      <c r="C21" s="11" t="s">
        <v>24</v>
      </c>
      <c r="D21" s="11" t="s">
        <v>31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30</v>
      </c>
      <c r="X21" s="13">
        <v>50000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>
        <f t="shared" si="0"/>
        <v>50</v>
      </c>
      <c r="AN21" s="13">
        <f t="shared" si="1"/>
        <v>50</v>
      </c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0" t="s">
        <v>30</v>
      </c>
      <c r="BC21" s="13">
        <v>50000</v>
      </c>
      <c r="BD21" s="13">
        <v>50000</v>
      </c>
    </row>
    <row r="22" spans="1:56" ht="31.5" customHeight="1" x14ac:dyDescent="0.25">
      <c r="A22" s="7" t="s">
        <v>32</v>
      </c>
      <c r="B22" s="6"/>
      <c r="C22" s="6" t="s">
        <v>16</v>
      </c>
      <c r="D22" s="6" t="s">
        <v>14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7" t="s">
        <v>32</v>
      </c>
      <c r="X22" s="9">
        <v>9125000</v>
      </c>
      <c r="Y22" s="9"/>
      <c r="Z22" s="9">
        <v>1735700</v>
      </c>
      <c r="AA22" s="9"/>
      <c r="AB22" s="9">
        <v>7389300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>
        <f t="shared" si="0"/>
        <v>4175</v>
      </c>
      <c r="AN22" s="9">
        <f t="shared" si="1"/>
        <v>4175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7" t="s">
        <v>32</v>
      </c>
      <c r="BC22" s="9">
        <v>4175000</v>
      </c>
      <c r="BD22" s="9">
        <v>4175000</v>
      </c>
    </row>
    <row r="23" spans="1:56" ht="31.5" customHeight="1" x14ac:dyDescent="0.25">
      <c r="A23" s="10" t="s">
        <v>33</v>
      </c>
      <c r="B23" s="11"/>
      <c r="C23" s="11" t="s">
        <v>16</v>
      </c>
      <c r="D23" s="11" t="s">
        <v>27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33</v>
      </c>
      <c r="X23" s="13">
        <v>7910000</v>
      </c>
      <c r="Y23" s="13"/>
      <c r="Z23" s="13">
        <v>1735700</v>
      </c>
      <c r="AA23" s="13"/>
      <c r="AB23" s="13">
        <v>6174300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f t="shared" si="0"/>
        <v>3160</v>
      </c>
      <c r="AN23" s="13">
        <f t="shared" si="1"/>
        <v>3160</v>
      </c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0" t="s">
        <v>33</v>
      </c>
      <c r="BC23" s="13">
        <v>3160000</v>
      </c>
      <c r="BD23" s="13">
        <v>3160000</v>
      </c>
    </row>
    <row r="24" spans="1:56" ht="42" customHeight="1" x14ac:dyDescent="0.25">
      <c r="A24" s="10" t="s">
        <v>34</v>
      </c>
      <c r="B24" s="11"/>
      <c r="C24" s="11" t="s">
        <v>16</v>
      </c>
      <c r="D24" s="11" t="s">
        <v>35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0" t="s">
        <v>34</v>
      </c>
      <c r="X24" s="13">
        <v>1215000</v>
      </c>
      <c r="Y24" s="13"/>
      <c r="Z24" s="13"/>
      <c r="AA24" s="13"/>
      <c r="AB24" s="13">
        <v>1215000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>
        <f t="shared" si="0"/>
        <v>1015</v>
      </c>
      <c r="AN24" s="13">
        <f t="shared" si="1"/>
        <v>1015</v>
      </c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0" t="s">
        <v>34</v>
      </c>
      <c r="BC24" s="13">
        <v>1015000</v>
      </c>
      <c r="BD24" s="13">
        <v>1015000</v>
      </c>
    </row>
    <row r="25" spans="1:56" ht="42" customHeight="1" x14ac:dyDescent="0.25">
      <c r="A25" s="7" t="s">
        <v>36</v>
      </c>
      <c r="B25" s="6"/>
      <c r="C25" s="6" t="s">
        <v>37</v>
      </c>
      <c r="D25" s="6" t="s">
        <v>14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7" t="s">
        <v>36</v>
      </c>
      <c r="X25" s="9">
        <v>55141781.32</v>
      </c>
      <c r="Y25" s="9"/>
      <c r="Z25" s="9">
        <v>31632408.579999998</v>
      </c>
      <c r="AA25" s="9"/>
      <c r="AB25" s="9">
        <v>10739372.74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>
        <f t="shared" si="0"/>
        <v>11444.49567</v>
      </c>
      <c r="AN25" s="9">
        <f t="shared" si="1"/>
        <v>11354.49567</v>
      </c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7" t="s">
        <v>36</v>
      </c>
      <c r="BC25" s="9">
        <v>11444495.67</v>
      </c>
      <c r="BD25" s="9">
        <v>11354495.67</v>
      </c>
    </row>
    <row r="26" spans="1:56" ht="20.25" customHeight="1" x14ac:dyDescent="0.25">
      <c r="A26" s="10" t="s">
        <v>38</v>
      </c>
      <c r="B26" s="11"/>
      <c r="C26" s="11" t="s">
        <v>37</v>
      </c>
      <c r="D26" s="11" t="s">
        <v>13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38</v>
      </c>
      <c r="X26" s="13">
        <v>22971921.32</v>
      </c>
      <c r="Y26" s="13"/>
      <c r="Z26" s="13">
        <v>21540658.579999998</v>
      </c>
      <c r="AA26" s="13"/>
      <c r="AB26" s="13">
        <v>1331262.74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>
        <f t="shared" si="0"/>
        <v>705</v>
      </c>
      <c r="AN26" s="13">
        <f t="shared" si="1"/>
        <v>705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0" t="s">
        <v>38</v>
      </c>
      <c r="BC26" s="13">
        <v>705000</v>
      </c>
      <c r="BD26" s="13">
        <v>705000</v>
      </c>
    </row>
    <row r="27" spans="1:56" ht="20.25" customHeight="1" x14ac:dyDescent="0.25">
      <c r="A27" s="10" t="s">
        <v>39</v>
      </c>
      <c r="B27" s="11"/>
      <c r="C27" s="11" t="s">
        <v>37</v>
      </c>
      <c r="D27" s="11" t="s">
        <v>22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39</v>
      </c>
      <c r="X27" s="13">
        <v>3904860</v>
      </c>
      <c r="Y27" s="13"/>
      <c r="Z27" s="13"/>
      <c r="AA27" s="13"/>
      <c r="AB27" s="13">
        <v>3904860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>
        <f t="shared" si="0"/>
        <v>2930</v>
      </c>
      <c r="AN27" s="13">
        <f t="shared" si="1"/>
        <v>2930</v>
      </c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0" t="s">
        <v>39</v>
      </c>
      <c r="BC27" s="13">
        <v>2930000</v>
      </c>
      <c r="BD27" s="13">
        <v>2930000</v>
      </c>
    </row>
    <row r="28" spans="1:56" ht="20.25" customHeight="1" x14ac:dyDescent="0.25">
      <c r="A28" s="10" t="s">
        <v>40</v>
      </c>
      <c r="B28" s="11"/>
      <c r="C28" s="11" t="s">
        <v>37</v>
      </c>
      <c r="D28" s="11" t="s">
        <v>24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0" t="s">
        <v>40</v>
      </c>
      <c r="X28" s="13">
        <v>28265000</v>
      </c>
      <c r="Y28" s="13"/>
      <c r="Z28" s="13">
        <v>10091750</v>
      </c>
      <c r="AA28" s="13"/>
      <c r="AB28" s="13">
        <v>5503250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>
        <f t="shared" si="0"/>
        <v>7809.4956700000002</v>
      </c>
      <c r="AN28" s="13">
        <f t="shared" si="1"/>
        <v>7719.4956700000002</v>
      </c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0" t="s">
        <v>40</v>
      </c>
      <c r="BC28" s="13">
        <v>7809495.6699999999</v>
      </c>
      <c r="BD28" s="13">
        <v>7719495.6699999999</v>
      </c>
    </row>
    <row r="29" spans="1:56" ht="20.25" customHeight="1" x14ac:dyDescent="0.25">
      <c r="A29" s="7" t="s">
        <v>41</v>
      </c>
      <c r="B29" s="6"/>
      <c r="C29" s="6" t="s">
        <v>42</v>
      </c>
      <c r="D29" s="6" t="s">
        <v>14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7" t="s">
        <v>41</v>
      </c>
      <c r="X29" s="9">
        <v>7270088.7699999996</v>
      </c>
      <c r="Y29" s="9"/>
      <c r="Z29" s="9"/>
      <c r="AA29" s="9"/>
      <c r="AB29" s="9">
        <v>7270088.7699999996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>
        <f t="shared" si="0"/>
        <v>7540.93091</v>
      </c>
      <c r="AN29" s="9">
        <f t="shared" si="1"/>
        <v>7817.6125499999998</v>
      </c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7" t="s">
        <v>41</v>
      </c>
      <c r="BC29" s="9">
        <v>7540930.9100000001</v>
      </c>
      <c r="BD29" s="9">
        <v>7817612.5499999998</v>
      </c>
    </row>
    <row r="30" spans="1:56" ht="20.25" customHeight="1" x14ac:dyDescent="0.25">
      <c r="A30" s="10" t="s">
        <v>43</v>
      </c>
      <c r="B30" s="11"/>
      <c r="C30" s="11" t="s">
        <v>42</v>
      </c>
      <c r="D30" s="11" t="s">
        <v>42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0" t="s">
        <v>43</v>
      </c>
      <c r="X30" s="13">
        <v>7270088.7699999996</v>
      </c>
      <c r="Y30" s="13"/>
      <c r="Z30" s="13"/>
      <c r="AA30" s="13"/>
      <c r="AB30" s="13">
        <v>7270088.7699999996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>
        <f t="shared" si="0"/>
        <v>7540.93091</v>
      </c>
      <c r="AN30" s="13">
        <f t="shared" si="1"/>
        <v>7817.6125499999998</v>
      </c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0" t="s">
        <v>43</v>
      </c>
      <c r="BC30" s="13">
        <v>7540930.9100000001</v>
      </c>
      <c r="BD30" s="13">
        <v>7817612.5499999998</v>
      </c>
    </row>
    <row r="31" spans="1:56" ht="20.25" customHeight="1" x14ac:dyDescent="0.25">
      <c r="A31" s="7" t="s">
        <v>44</v>
      </c>
      <c r="B31" s="6"/>
      <c r="C31" s="6" t="s">
        <v>45</v>
      </c>
      <c r="D31" s="6" t="s">
        <v>14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7" t="s">
        <v>44</v>
      </c>
      <c r="X31" s="9">
        <v>104615356.56</v>
      </c>
      <c r="Y31" s="9"/>
      <c r="Z31" s="9">
        <v>87420560</v>
      </c>
      <c r="AA31" s="9"/>
      <c r="AB31" s="9">
        <v>11779007.65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>
        <f t="shared" si="0"/>
        <v>18967.274829999998</v>
      </c>
      <c r="AN31" s="9">
        <f t="shared" si="1"/>
        <v>17732.109829999998</v>
      </c>
      <c r="AO31" s="9"/>
      <c r="AP31" s="9">
        <v>1524600</v>
      </c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7" t="s">
        <v>44</v>
      </c>
      <c r="BC31" s="9">
        <v>18967274.829999998</v>
      </c>
      <c r="BD31" s="9">
        <v>17732109.829999998</v>
      </c>
    </row>
    <row r="32" spans="1:56" ht="20.25" customHeight="1" x14ac:dyDescent="0.25">
      <c r="A32" s="10" t="s">
        <v>46</v>
      </c>
      <c r="B32" s="11"/>
      <c r="C32" s="11" t="s">
        <v>45</v>
      </c>
      <c r="D32" s="11" t="s">
        <v>13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0" t="s">
        <v>46</v>
      </c>
      <c r="X32" s="13">
        <v>104615356.56</v>
      </c>
      <c r="Y32" s="13"/>
      <c r="Z32" s="13">
        <v>87420560</v>
      </c>
      <c r="AA32" s="13"/>
      <c r="AB32" s="13">
        <v>11779007.65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>
        <f t="shared" si="0"/>
        <v>18967.274829999998</v>
      </c>
      <c r="AN32" s="13">
        <f t="shared" si="1"/>
        <v>17732.109829999998</v>
      </c>
      <c r="AO32" s="13"/>
      <c r="AP32" s="13">
        <v>1524600</v>
      </c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0" t="s">
        <v>46</v>
      </c>
      <c r="BC32" s="13">
        <v>18967274.829999998</v>
      </c>
      <c r="BD32" s="13">
        <v>17732109.829999998</v>
      </c>
    </row>
    <row r="33" spans="1:56" ht="20.25" customHeight="1" x14ac:dyDescent="0.25">
      <c r="A33" s="7" t="s">
        <v>47</v>
      </c>
      <c r="B33" s="6"/>
      <c r="C33" s="6" t="s">
        <v>29</v>
      </c>
      <c r="D33" s="6" t="s">
        <v>14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7" t="s">
        <v>47</v>
      </c>
      <c r="X33" s="9">
        <v>3562243.47</v>
      </c>
      <c r="Y33" s="9">
        <v>133989.25</v>
      </c>
      <c r="Z33" s="9">
        <v>1040248.85</v>
      </c>
      <c r="AA33" s="9"/>
      <c r="AB33" s="9">
        <v>2388005.37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>
        <f t="shared" si="0"/>
        <v>3935.0174700000002</v>
      </c>
      <c r="AN33" s="9">
        <f t="shared" si="1"/>
        <v>2257.5344700000001</v>
      </c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7" t="s">
        <v>47</v>
      </c>
      <c r="BC33" s="9">
        <v>3935017.47</v>
      </c>
      <c r="BD33" s="9">
        <v>2257534.4700000002</v>
      </c>
    </row>
    <row r="34" spans="1:56" ht="20.25" customHeight="1" x14ac:dyDescent="0.25">
      <c r="A34" s="10" t="s">
        <v>48</v>
      </c>
      <c r="B34" s="11"/>
      <c r="C34" s="11" t="s">
        <v>29</v>
      </c>
      <c r="D34" s="11" t="s">
        <v>13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0" t="s">
        <v>48</v>
      </c>
      <c r="X34" s="13">
        <v>2257534.4700000002</v>
      </c>
      <c r="Y34" s="13"/>
      <c r="Z34" s="13"/>
      <c r="AA34" s="13"/>
      <c r="AB34" s="13">
        <v>2257534.4700000002</v>
      </c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>
        <f t="shared" si="0"/>
        <v>2257.5344700000001</v>
      </c>
      <c r="AN34" s="13">
        <f t="shared" si="1"/>
        <v>2257.5344700000001</v>
      </c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0" t="s">
        <v>48</v>
      </c>
      <c r="BC34" s="13">
        <v>2257534.4700000002</v>
      </c>
      <c r="BD34" s="13">
        <v>2257534.4700000002</v>
      </c>
    </row>
    <row r="35" spans="1:56" ht="20.25" customHeight="1" x14ac:dyDescent="0.25">
      <c r="A35" s="10" t="s">
        <v>49</v>
      </c>
      <c r="B35" s="11"/>
      <c r="C35" s="11" t="s">
        <v>29</v>
      </c>
      <c r="D35" s="11" t="s">
        <v>16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0" t="s">
        <v>49</v>
      </c>
      <c r="X35" s="13">
        <v>1304709</v>
      </c>
      <c r="Y35" s="13">
        <v>133989.25</v>
      </c>
      <c r="Z35" s="13">
        <v>1040248.85</v>
      </c>
      <c r="AA35" s="13"/>
      <c r="AB35" s="13">
        <v>130470.9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>
        <f t="shared" si="0"/>
        <v>1677.4829999999999</v>
      </c>
      <c r="AN35" s="13">
        <f t="shared" si="1"/>
        <v>0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0" t="s">
        <v>49</v>
      </c>
      <c r="BC35" s="13">
        <v>1677483</v>
      </c>
      <c r="BD35" s="13"/>
    </row>
    <row r="36" spans="1:56" ht="20.25" customHeight="1" x14ac:dyDescent="0.25">
      <c r="A36" s="14" t="s">
        <v>50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8"/>
      <c r="W36" s="14" t="s">
        <v>50</v>
      </c>
      <c r="X36" s="9">
        <v>200697678</v>
      </c>
      <c r="Y36" s="9">
        <v>433589.25</v>
      </c>
      <c r="Z36" s="9">
        <v>121832437.43000001</v>
      </c>
      <c r="AA36" s="9"/>
      <c r="AB36" s="9">
        <v>60125862.409999996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>
        <f t="shared" si="0"/>
        <v>67987.981480000002</v>
      </c>
      <c r="AN36" s="9">
        <f t="shared" si="1"/>
        <v>65519.001649999998</v>
      </c>
      <c r="AO36" s="9"/>
      <c r="AP36" s="9">
        <v>1528120</v>
      </c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4" t="s">
        <v>50</v>
      </c>
      <c r="BC36" s="9">
        <v>67987981.480000004</v>
      </c>
      <c r="BD36" s="9">
        <v>65519001.649999999</v>
      </c>
    </row>
  </sheetData>
  <mergeCells count="42">
    <mergeCell ref="A9:A10"/>
    <mergeCell ref="W9:W10"/>
    <mergeCell ref="X9:X10"/>
    <mergeCell ref="AA9:AA10"/>
    <mergeCell ref="A6:BB6"/>
    <mergeCell ref="AW9:AW10"/>
    <mergeCell ref="AX9:AX10"/>
    <mergeCell ref="AS9:AS10"/>
    <mergeCell ref="AN9:AN10"/>
    <mergeCell ref="BA9:BA10"/>
    <mergeCell ref="AM9:AM10"/>
    <mergeCell ref="Z9:Z10"/>
    <mergeCell ref="Y9:Y10"/>
    <mergeCell ref="BB9:BB10"/>
    <mergeCell ref="AC9:AC10"/>
    <mergeCell ref="AF9:AF10"/>
    <mergeCell ref="B9:B10"/>
    <mergeCell ref="AY9:AY10"/>
    <mergeCell ref="AO9:AO10"/>
    <mergeCell ref="AQ9:AQ10"/>
    <mergeCell ref="AV9:AV10"/>
    <mergeCell ref="AP9:AP10"/>
    <mergeCell ref="AU9:AU10"/>
    <mergeCell ref="AG9:AG10"/>
    <mergeCell ref="AH9:AH10"/>
    <mergeCell ref="AE9:AE10"/>
    <mergeCell ref="AB9:AB10"/>
    <mergeCell ref="AI9:AI10"/>
    <mergeCell ref="AJ9:AJ10"/>
    <mergeCell ref="AK9:AK10"/>
    <mergeCell ref="AL9:AL10"/>
    <mergeCell ref="AD9:AD10"/>
    <mergeCell ref="E9:S10"/>
    <mergeCell ref="C9:D10"/>
    <mergeCell ref="BC9:BC10"/>
    <mergeCell ref="BD9:BD10"/>
    <mergeCell ref="V9:V10"/>
    <mergeCell ref="AR9:AR10"/>
    <mergeCell ref="AT9:AT10"/>
    <mergeCell ref="T9:T10"/>
    <mergeCell ref="U9:U10"/>
    <mergeCell ref="AZ9:AZ10"/>
  </mergeCells>
  <pageMargins left="1.17" right="0.39" top="0.78" bottom="0.78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rep:2.55.0.256</dc:description>
  <cp:lastModifiedBy>user</cp:lastModifiedBy>
  <cp:lastPrinted>2022-11-11T09:10:31Z</cp:lastPrinted>
  <dcterms:created xsi:type="dcterms:W3CDTF">2022-11-11T08:45:30Z</dcterms:created>
  <dcterms:modified xsi:type="dcterms:W3CDTF">2022-11-11T09:11:24Z</dcterms:modified>
</cp:coreProperties>
</file>